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verDrive-LLC\Overdrive RLA\"/>
    </mc:Choice>
  </mc:AlternateContent>
  <xr:revisionPtr revIDLastSave="0" documentId="8_{507D574B-76FF-4FB7-AC32-9E4A20D6AAE3}" xr6:coauthVersionLast="45" xr6:coauthVersionMax="45" xr10:uidLastSave="{00000000-0000-0000-0000-000000000000}"/>
  <bookViews>
    <workbookView xWindow="4410" yWindow="3015" windowWidth="21690" windowHeight="11835" xr2:uid="{00000000-000D-0000-FFFF-FFFF00000000}"/>
  </bookViews>
  <sheets>
    <sheet name="LLC Item Checkouts-Holds" sheetId="3" r:id="rId1"/>
    <sheet name="MCLS Item Checkouts-Holds" sheetId="1" r:id="rId2"/>
    <sheet name="SLC Item Checkouts-Holds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5" i="11" l="1"/>
  <c r="O82" i="11"/>
  <c r="O14" i="11"/>
  <c r="O8" i="11"/>
  <c r="O8" i="3"/>
  <c r="N8" i="3"/>
  <c r="M8" i="3"/>
  <c r="L8" i="3"/>
  <c r="K8" i="3"/>
  <c r="J8" i="3"/>
  <c r="I8" i="3"/>
  <c r="H8" i="3"/>
  <c r="G8" i="3"/>
  <c r="F8" i="3"/>
  <c r="E8" i="3"/>
  <c r="D8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O60" i="3"/>
  <c r="O14" i="3"/>
  <c r="O14" i="1"/>
  <c r="O8" i="1"/>
  <c r="N8" i="1"/>
  <c r="M8" i="1"/>
  <c r="L8" i="1"/>
  <c r="K8" i="1"/>
  <c r="J8" i="1"/>
  <c r="I8" i="1"/>
  <c r="H8" i="1"/>
  <c r="G8" i="1"/>
  <c r="F8" i="1"/>
  <c r="E8" i="1"/>
  <c r="D8" i="1"/>
  <c r="O73" i="1"/>
  <c r="O55" i="1" l="1"/>
  <c r="O225" i="3" l="1"/>
  <c r="N225" i="3" l="1"/>
  <c r="N55" i="1" l="1"/>
  <c r="M55" i="1" l="1"/>
  <c r="M225" i="3" l="1"/>
  <c r="L225" i="3" l="1"/>
  <c r="L55" i="1" l="1"/>
  <c r="K225" i="3" l="1"/>
  <c r="K55" i="1"/>
  <c r="J55" i="1" l="1"/>
  <c r="J225" i="3" l="1"/>
  <c r="I55" i="1" l="1"/>
  <c r="I225" i="3"/>
  <c r="H55" i="1" l="1"/>
  <c r="H225" i="3"/>
  <c r="G55" i="1" l="1"/>
  <c r="G225" i="3" l="1"/>
  <c r="F55" i="1" l="1"/>
  <c r="E55" i="1"/>
  <c r="D55" i="1"/>
  <c r="C55" i="1"/>
  <c r="B55" i="1"/>
  <c r="F225" i="3"/>
  <c r="E225" i="3" l="1"/>
  <c r="D225" i="3"/>
  <c r="C225" i="3"/>
  <c r="B225" i="3"/>
</calcChain>
</file>

<file path=xl/sharedStrings.xml><?xml version="1.0" encoding="utf-8"?>
<sst xmlns="http://schemas.openxmlformats.org/spreadsheetml/2006/main" count="1633" uniqueCount="93">
  <si>
    <t>Branch</t>
  </si>
  <si>
    <t>LLC - White Cloud Community Library</t>
  </si>
  <si>
    <t>LLC - Lake Odessa Community Library</t>
  </si>
  <si>
    <t>LLC - Fruitport District Library</t>
  </si>
  <si>
    <t>LLC - Grant Area District Library</t>
  </si>
  <si>
    <t>LLC - Sparta Township Library</t>
  </si>
  <si>
    <t>LLC - White Lake Community Library</t>
  </si>
  <si>
    <t>LLC - Salem Township Library</t>
  </si>
  <si>
    <t>LLC - Fennville District Library</t>
  </si>
  <si>
    <t>LLC - Croton Township Library</t>
  </si>
  <si>
    <t>LLC - Freeport District Library</t>
  </si>
  <si>
    <t>LLC - Home Township Library</t>
  </si>
  <si>
    <t>LLC - Cedar Springs Public Library</t>
  </si>
  <si>
    <t>LLC - Leighton Township Library</t>
  </si>
  <si>
    <t>LLC - Tamarack District Library</t>
  </si>
  <si>
    <t>LLC - Ionia Community Library</t>
  </si>
  <si>
    <t>LLC - Reynolds Township Library</t>
  </si>
  <si>
    <t>LLC - Alvah N. Belding Memorial Library</t>
  </si>
  <si>
    <t>LLC - Coopersville Area District Library</t>
  </si>
  <si>
    <t>LLC - Newaygo Area District Library</t>
  </si>
  <si>
    <t>LLC - Hackley Public Library</t>
  </si>
  <si>
    <t>LLC - Flat River Community Library</t>
  </si>
  <si>
    <t>LLC - Patmos Library</t>
  </si>
  <si>
    <t>LLC - Thornapple Kellogg School &amp; Comm. Library</t>
  </si>
  <si>
    <t>LLC - Gary Byker Memorial Library</t>
  </si>
  <si>
    <t>LLC - Allendale Township Library</t>
  </si>
  <si>
    <t>LLC - Saugatuck Douglas District Library</t>
  </si>
  <si>
    <t>LLC - Carson City/Crystal</t>
  </si>
  <si>
    <t>LLC - Henika District Library</t>
  </si>
  <si>
    <t>LLC - Howard Miller Library</t>
  </si>
  <si>
    <t>LLC - Dorr Township Library</t>
  </si>
  <si>
    <t>LLC - Saranac/Clarksville</t>
  </si>
  <si>
    <t>LLC - Georgetown Township Public Library</t>
  </si>
  <si>
    <t>LLC - Muskegon Area District Library</t>
  </si>
  <si>
    <t>Total:</t>
  </si>
  <si>
    <t>eBook</t>
  </si>
  <si>
    <t>eAudiobook</t>
  </si>
  <si>
    <t>LLC - Hesperia Community Library</t>
  </si>
  <si>
    <t>LLC - Hopkins District Library</t>
  </si>
  <si>
    <t>Item Type</t>
  </si>
  <si>
    <t>n/a</t>
  </si>
  <si>
    <t>MCLS Patron Checkouts on LLC Items - 2019</t>
  </si>
  <si>
    <t>MCLS - Albion District Library</t>
  </si>
  <si>
    <t>MCLS - Ann Arbor District Library</t>
  </si>
  <si>
    <t>MCLS - Brandon Township Public Library</t>
  </si>
  <si>
    <t>MCLS - Capital Area District Libraries</t>
  </si>
  <si>
    <t>MCLS - Chesterfield Township Library</t>
  </si>
  <si>
    <t>MCLS - Dearborn Public Library</t>
  </si>
  <si>
    <t>MCLS - Fremont Area District Library</t>
  </si>
  <si>
    <t>MCLS - Grand Ledge Area District Library</t>
  </si>
  <si>
    <t>MCLS - Grosse Pointe Public</t>
  </si>
  <si>
    <t>MCLS - Hastings Public Library</t>
  </si>
  <si>
    <t>MCLS - Herrick District</t>
  </si>
  <si>
    <t>MCLS - Howell Carnegie District Library</t>
  </si>
  <si>
    <t>MCLS - Kalamazoo Public Library</t>
  </si>
  <si>
    <t>MCLS - Loutit District Library</t>
  </si>
  <si>
    <t>MCLS - Orion Township Public Library</t>
  </si>
  <si>
    <t>MCLS - Plymouth District Library</t>
  </si>
  <si>
    <t>MCLS - Portage District Library</t>
  </si>
  <si>
    <t>MCLS - Royal Oak Public Library</t>
  </si>
  <si>
    <t>MCLS - Salem-South Lyon District Library</t>
  </si>
  <si>
    <t>MCLS - Spring Lake District Library</t>
  </si>
  <si>
    <t>MCLS - Sterling Heights Public Library</t>
  </si>
  <si>
    <t>MCLS - Troy Public Library</t>
  </si>
  <si>
    <t>MCLS - Warren Public Library</t>
  </si>
  <si>
    <t>MCLS - Willard Library</t>
  </si>
  <si>
    <t>LLC - Herrick District Library</t>
  </si>
  <si>
    <t>LLC - Fremont District Library</t>
  </si>
  <si>
    <t>Armada Free Public Library</t>
  </si>
  <si>
    <t>Center Line Public Library</t>
  </si>
  <si>
    <t>Clinton-Macomb Public Library</t>
  </si>
  <si>
    <t>Eastpointe Memorial Library</t>
  </si>
  <si>
    <t>Fraser Public Library</t>
  </si>
  <si>
    <t>Harrison Township Public Library</t>
  </si>
  <si>
    <t>Lois Wagner Memorial Library</t>
  </si>
  <si>
    <t>MacDonald Public Library</t>
  </si>
  <si>
    <t>Mount Clemens Public Library</t>
  </si>
  <si>
    <t>Ray Township Public Library</t>
  </si>
  <si>
    <t>Romeo District Library</t>
  </si>
  <si>
    <t>Roseville Public Library</t>
  </si>
  <si>
    <t>Saint Clair Shores Public Library</t>
  </si>
  <si>
    <t>Shelby Township Library</t>
  </si>
  <si>
    <t>Harper Woods Public Library</t>
  </si>
  <si>
    <t>Checkouts</t>
  </si>
  <si>
    <t>SLC Branches</t>
  </si>
  <si>
    <t>-</t>
  </si>
  <si>
    <t>Holds</t>
  </si>
  <si>
    <t>MCLS Item Checkouts and Holds by LLC and SLC Member Libraries - 2019</t>
  </si>
  <si>
    <t>LLC Item Checkouts and Holds by MCLS and SLC Member Libraries - 2019</t>
  </si>
  <si>
    <t>SLC Item Checkouts and Holds by LLC and MCLS Member Libraries - 2019</t>
  </si>
  <si>
    <t>LLC Libraries</t>
  </si>
  <si>
    <t>SLC Libraries</t>
  </si>
  <si>
    <t>MCLS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</si>
</sst>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0" xfId="0" applyFont="1"/>
    <xf numFmtId="0" fontId="16" fillId="0" borderId="10" xfId="0" applyFont="1" applyBorder="1"/>
    <xf numFmtId="164" fontId="16" fillId="0" borderId="11" xfId="0" applyNumberFormat="1" applyFont="1" applyBorder="1"/>
    <xf numFmtId="164" fontId="16" fillId="0" borderId="10" xfId="0" applyNumberFormat="1" applyFont="1" applyBorder="1"/>
    <xf numFmtId="0" fontId="0" fillId="0" borderId="12" xfId="0" applyBorder="1"/>
    <xf numFmtId="3" fontId="0" fillId="0" borderId="0" xfId="0" applyNumberFormat="1"/>
    <xf numFmtId="3" fontId="0" fillId="0" borderId="12" xfId="0" applyNumberFormat="1" applyBorder="1"/>
    <xf numFmtId="0" fontId="0" fillId="0" borderId="10" xfId="0" applyBorder="1"/>
    <xf numFmtId="3" fontId="0" fillId="0" borderId="11" xfId="0" applyNumberFormat="1" applyBorder="1"/>
    <xf numFmtId="3" fontId="0" fillId="0" borderId="10" xfId="0" applyNumberFormat="1" applyBorder="1"/>
    <xf numFmtId="0" fontId="16" fillId="0" borderId="12" xfId="0" applyFont="1" applyBorder="1"/>
    <xf numFmtId="0" fontId="0" fillId="0" borderId="11" xfId="0" applyBorder="1"/>
    <xf numFmtId="0" fontId="0" fillId="0" borderId="13" xfId="0" applyBorder="1"/>
    <xf numFmtId="3" fontId="0" fillId="0" borderId="13" xfId="0" applyNumberFormat="1" applyBorder="1"/>
    <xf numFmtId="16" fontId="16" fillId="0" borderId="11" xfId="0" applyNumberFormat="1" applyFont="1" applyBorder="1"/>
    <xf numFmtId="17" fontId="16" fillId="0" borderId="11" xfId="0" applyNumberFormat="1" applyFont="1" applyBorder="1"/>
    <xf numFmtId="3" fontId="0" fillId="0" borderId="0" xfId="0" applyNumberFormat="1" applyFill="1" applyBorder="1"/>
    <xf numFmtId="0" fontId="0" fillId="0" borderId="0" xfId="0" applyFill="1" applyBorder="1"/>
    <xf numFmtId="3" fontId="0" fillId="0" borderId="14" xfId="0" applyNumberFormat="1" applyBorder="1"/>
    <xf numFmtId="0" fontId="0" fillId="0" borderId="0" xfId="0"/>
    <xf numFmtId="0" fontId="0" fillId="0" borderId="11" xfId="0" applyBorder="1"/>
    <xf numFmtId="17" fontId="16" fillId="0" borderId="11" xfId="0" applyNumberFormat="1" applyFont="1" applyBorder="1"/>
    <xf numFmtId="3" fontId="0" fillId="0" borderId="14" xfId="0" applyNumberFormat="1" applyBorder="1"/>
    <xf numFmtId="0" fontId="0" fillId="0" borderId="0" xfId="0" applyBorder="1"/>
    <xf numFmtId="0" fontId="16" fillId="0" borderId="0" xfId="0" applyFont="1" applyBorder="1"/>
    <xf numFmtId="164" fontId="16" fillId="0" borderId="0" xfId="0" applyNumberFormat="1" applyFont="1" applyBorder="1"/>
    <xf numFmtId="3" fontId="0" fillId="0" borderId="0" xfId="0" applyNumberFormat="1" applyBorder="1"/>
    <xf numFmtId="0" fontId="0" fillId="0" borderId="0" xfId="0" applyBorder="1" applyAlignment="1">
      <alignment horizontal="right"/>
    </xf>
    <xf numFmtId="0" fontId="18" fillId="0" borderId="15" xfId="0" applyFont="1" applyBorder="1"/>
    <xf numFmtId="0" fontId="0" fillId="0" borderId="15" xfId="0" applyBorder="1"/>
    <xf numFmtId="0" fontId="0" fillId="0" borderId="0" xfId="0" quotePrefix="1" applyBorder="1" applyAlignment="1">
      <alignment horizontal="center"/>
    </xf>
    <xf numFmtId="17" fontId="16" fillId="0" borderId="0" xfId="0" applyNumberFormat="1" applyFont="1" applyBorder="1"/>
    <xf numFmtId="0" fontId="16" fillId="0" borderId="0" xfId="0" applyFont="1" applyFill="1" applyBorder="1"/>
    <xf numFmtId="0" fontId="0" fillId="0" borderId="0" xfId="0" applyBorder="1" applyAlignment="1">
      <alignment horizontal="center"/>
    </xf>
    <xf numFmtId="0" fontId="13" fillId="33" borderId="0" xfId="0" applyFont="1" applyFill="1" applyBorder="1"/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/>
    <xf numFmtId="0" fontId="16" fillId="0" borderId="0" xfId="0" quotePrefix="1" applyFont="1" applyBorder="1" applyAlignment="1">
      <alignment horizontal="center"/>
    </xf>
    <xf numFmtId="3" fontId="16" fillId="0" borderId="0" xfId="0" applyNumberFormat="1" applyFont="1" applyFill="1" applyBorder="1"/>
    <xf numFmtId="3" fontId="0" fillId="0" borderId="0" xfId="0" applyNumberFormat="1" applyBorder="1" applyAlignment="1">
      <alignment horizontal="center"/>
    </xf>
    <xf numFmtId="0" fontId="19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5"/>
  <sheetViews>
    <sheetView tabSelected="1" workbookViewId="0">
      <selection activeCell="D52" sqref="D52"/>
    </sheetView>
  </sheetViews>
  <sheetFormatPr defaultRowHeight="15" x14ac:dyDescent="0.25"/>
  <cols>
    <col min="1" max="1" width="39.7109375" bestFit="1" customWidth="1"/>
    <col min="9" max="9" width="6.7109375" bestFit="1" customWidth="1"/>
  </cols>
  <sheetData>
    <row r="1" spans="1:15" ht="18.75" x14ac:dyDescent="0.3">
      <c r="A1" s="41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4" thickBot="1" x14ac:dyDescent="0.4">
      <c r="A3" s="29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5" t="s">
        <v>92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5" t="s">
        <v>39</v>
      </c>
      <c r="B5" s="26">
        <v>43788</v>
      </c>
      <c r="C5" s="26">
        <v>43818</v>
      </c>
      <c r="D5" s="26">
        <v>43466</v>
      </c>
      <c r="E5" s="26">
        <v>43497</v>
      </c>
      <c r="F5" s="26">
        <v>43525</v>
      </c>
      <c r="G5" s="32">
        <v>43556</v>
      </c>
      <c r="H5" s="32">
        <v>43586</v>
      </c>
      <c r="I5" s="32">
        <v>43617</v>
      </c>
      <c r="J5" s="32">
        <v>43647</v>
      </c>
      <c r="K5" s="32">
        <v>43678</v>
      </c>
      <c r="L5" s="32">
        <v>43709</v>
      </c>
      <c r="M5" s="32">
        <v>43739</v>
      </c>
      <c r="N5" s="32">
        <v>43770</v>
      </c>
      <c r="O5" s="32">
        <v>43800</v>
      </c>
    </row>
    <row r="6" spans="1:15" x14ac:dyDescent="0.25">
      <c r="A6" s="24" t="s">
        <v>35</v>
      </c>
      <c r="B6" s="24" t="s">
        <v>40</v>
      </c>
      <c r="C6" s="24" t="s">
        <v>40</v>
      </c>
      <c r="D6" s="27">
        <v>456</v>
      </c>
      <c r="E6" s="27">
        <v>540</v>
      </c>
      <c r="F6" s="24">
        <v>621</v>
      </c>
      <c r="G6" s="24">
        <v>632</v>
      </c>
      <c r="H6" s="24">
        <v>692</v>
      </c>
      <c r="I6" s="24">
        <v>757</v>
      </c>
      <c r="J6" s="24">
        <v>837</v>
      </c>
      <c r="K6" s="24">
        <v>849</v>
      </c>
      <c r="L6" s="24">
        <v>862</v>
      </c>
      <c r="M6" s="24">
        <v>862</v>
      </c>
      <c r="N6" s="24">
        <v>881</v>
      </c>
      <c r="O6" s="24">
        <v>915</v>
      </c>
    </row>
    <row r="7" spans="1:15" x14ac:dyDescent="0.25">
      <c r="A7" s="24" t="s">
        <v>36</v>
      </c>
      <c r="B7" s="24" t="s">
        <v>40</v>
      </c>
      <c r="C7" s="24" t="s">
        <v>40</v>
      </c>
      <c r="D7" s="27">
        <v>340</v>
      </c>
      <c r="E7" s="27">
        <v>440</v>
      </c>
      <c r="F7" s="24">
        <v>503</v>
      </c>
      <c r="G7" s="18">
        <v>552</v>
      </c>
      <c r="H7" s="18">
        <v>608</v>
      </c>
      <c r="I7" s="18">
        <v>642</v>
      </c>
      <c r="J7" s="18">
        <v>662</v>
      </c>
      <c r="K7" s="24">
        <v>673</v>
      </c>
      <c r="L7" s="18">
        <v>675</v>
      </c>
      <c r="M7" s="18">
        <v>648</v>
      </c>
      <c r="N7" s="18">
        <v>671</v>
      </c>
      <c r="O7" s="18">
        <v>683</v>
      </c>
    </row>
    <row r="8" spans="1:15" x14ac:dyDescent="0.25">
      <c r="A8" s="25" t="s">
        <v>34</v>
      </c>
      <c r="B8" s="25" t="s">
        <v>40</v>
      </c>
      <c r="C8" s="25" t="s">
        <v>40</v>
      </c>
      <c r="D8" s="37">
        <f t="shared" ref="D8:O8" si="0">SUM(D6:D7)</f>
        <v>796</v>
      </c>
      <c r="E8" s="37">
        <f t="shared" si="0"/>
        <v>980</v>
      </c>
      <c r="F8" s="37">
        <f t="shared" si="0"/>
        <v>1124</v>
      </c>
      <c r="G8" s="37">
        <f t="shared" si="0"/>
        <v>1184</v>
      </c>
      <c r="H8" s="37">
        <f t="shared" si="0"/>
        <v>1300</v>
      </c>
      <c r="I8" s="37">
        <f t="shared" si="0"/>
        <v>1399</v>
      </c>
      <c r="J8" s="37">
        <f t="shared" si="0"/>
        <v>1499</v>
      </c>
      <c r="K8" s="37">
        <f t="shared" si="0"/>
        <v>1522</v>
      </c>
      <c r="L8" s="37">
        <f t="shared" si="0"/>
        <v>1537</v>
      </c>
      <c r="M8" s="37">
        <f t="shared" si="0"/>
        <v>1510</v>
      </c>
      <c r="N8" s="37">
        <f t="shared" si="0"/>
        <v>1552</v>
      </c>
      <c r="O8" s="37">
        <f t="shared" si="0"/>
        <v>1598</v>
      </c>
    </row>
    <row r="9" spans="1:15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35" t="s">
        <v>91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5" t="s">
        <v>39</v>
      </c>
      <c r="B11" s="26">
        <v>43423</v>
      </c>
      <c r="C11" s="26">
        <v>43453</v>
      </c>
      <c r="D11" s="26">
        <v>43466</v>
      </c>
      <c r="E11" s="26">
        <v>43497</v>
      </c>
      <c r="F11" s="26">
        <v>43525</v>
      </c>
      <c r="G11" s="26">
        <v>43557</v>
      </c>
      <c r="H11" s="32">
        <v>43586</v>
      </c>
      <c r="I11" s="32">
        <v>43617</v>
      </c>
      <c r="J11" s="26">
        <v>43647</v>
      </c>
      <c r="K11" s="26">
        <v>43678</v>
      </c>
      <c r="L11" s="26">
        <v>43709</v>
      </c>
      <c r="M11" s="26">
        <v>43740</v>
      </c>
      <c r="N11" s="26">
        <v>43771</v>
      </c>
      <c r="O11" s="26">
        <v>43800</v>
      </c>
    </row>
    <row r="12" spans="1:15" x14ac:dyDescent="0.25">
      <c r="A12" s="24" t="s">
        <v>35</v>
      </c>
      <c r="B12" s="34" t="s">
        <v>85</v>
      </c>
      <c r="C12" s="34" t="s">
        <v>85</v>
      </c>
      <c r="D12" s="34" t="s">
        <v>85</v>
      </c>
      <c r="E12" s="34" t="s">
        <v>85</v>
      </c>
      <c r="F12" s="34" t="s">
        <v>85</v>
      </c>
      <c r="G12" s="34" t="s">
        <v>85</v>
      </c>
      <c r="H12" s="34" t="s">
        <v>85</v>
      </c>
      <c r="I12" s="34" t="s">
        <v>85</v>
      </c>
      <c r="J12" s="34" t="s">
        <v>85</v>
      </c>
      <c r="K12" s="34" t="s">
        <v>85</v>
      </c>
      <c r="L12" s="34" t="s">
        <v>85</v>
      </c>
      <c r="M12" s="34" t="s">
        <v>85</v>
      </c>
      <c r="N12" s="34" t="s">
        <v>85</v>
      </c>
      <c r="O12" s="17">
        <v>68</v>
      </c>
    </row>
    <row r="13" spans="1:15" x14ac:dyDescent="0.25">
      <c r="A13" s="24" t="s">
        <v>36</v>
      </c>
      <c r="B13" s="34" t="s">
        <v>85</v>
      </c>
      <c r="C13" s="34" t="s">
        <v>85</v>
      </c>
      <c r="D13" s="34" t="s">
        <v>85</v>
      </c>
      <c r="E13" s="34" t="s">
        <v>85</v>
      </c>
      <c r="F13" s="34" t="s">
        <v>85</v>
      </c>
      <c r="G13" s="34" t="s">
        <v>85</v>
      </c>
      <c r="H13" s="34" t="s">
        <v>85</v>
      </c>
      <c r="I13" s="34" t="s">
        <v>85</v>
      </c>
      <c r="J13" s="34" t="s">
        <v>85</v>
      </c>
      <c r="K13" s="34" t="s">
        <v>85</v>
      </c>
      <c r="L13" s="34" t="s">
        <v>85</v>
      </c>
      <c r="M13" s="34" t="s">
        <v>85</v>
      </c>
      <c r="N13" s="34" t="s">
        <v>85</v>
      </c>
      <c r="O13" s="17">
        <v>73</v>
      </c>
    </row>
    <row r="14" spans="1:15" x14ac:dyDescent="0.25">
      <c r="A14" s="25" t="s">
        <v>34</v>
      </c>
      <c r="B14" s="36" t="s">
        <v>85</v>
      </c>
      <c r="C14" s="36" t="s">
        <v>85</v>
      </c>
      <c r="D14" s="36" t="s">
        <v>85</v>
      </c>
      <c r="E14" s="36" t="s">
        <v>85</v>
      </c>
      <c r="F14" s="36" t="s">
        <v>85</v>
      </c>
      <c r="G14" s="36" t="s">
        <v>85</v>
      </c>
      <c r="H14" s="36" t="s">
        <v>85</v>
      </c>
      <c r="I14" s="36" t="s">
        <v>85</v>
      </c>
      <c r="J14" s="36" t="s">
        <v>85</v>
      </c>
      <c r="K14" s="36" t="s">
        <v>85</v>
      </c>
      <c r="L14" s="36" t="s">
        <v>85</v>
      </c>
      <c r="M14" s="36" t="s">
        <v>85</v>
      </c>
      <c r="N14" s="36" t="s">
        <v>85</v>
      </c>
      <c r="O14" s="37">
        <f t="shared" ref="O14" si="1">SUM(O12:O13)</f>
        <v>141</v>
      </c>
    </row>
    <row r="15" spans="1:15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24" thickBot="1" x14ac:dyDescent="0.4">
      <c r="A16" s="29" t="s">
        <v>83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x14ac:dyDescent="0.25">
      <c r="A17" s="35" t="s">
        <v>92</v>
      </c>
      <c r="B17" s="26">
        <v>43405</v>
      </c>
      <c r="C17" s="26">
        <v>43435</v>
      </c>
      <c r="D17" s="26">
        <v>43466</v>
      </c>
      <c r="E17" s="26">
        <v>43497</v>
      </c>
      <c r="F17" s="26">
        <v>43525</v>
      </c>
      <c r="G17" s="26">
        <v>43556</v>
      </c>
      <c r="H17" s="26">
        <v>43586</v>
      </c>
      <c r="I17" s="26">
        <v>43617</v>
      </c>
      <c r="J17" s="26">
        <v>43647</v>
      </c>
      <c r="K17" s="26">
        <v>43678</v>
      </c>
      <c r="L17" s="26">
        <v>43709</v>
      </c>
      <c r="M17" s="26">
        <v>43740</v>
      </c>
      <c r="N17" s="26">
        <v>43771</v>
      </c>
      <c r="O17" s="26">
        <v>43800</v>
      </c>
    </row>
    <row r="18" spans="1:15" x14ac:dyDescent="0.25">
      <c r="A18" s="24" t="s">
        <v>42</v>
      </c>
      <c r="B18" s="24">
        <v>4</v>
      </c>
      <c r="C18" s="27">
        <v>17</v>
      </c>
      <c r="D18" s="27">
        <v>18</v>
      </c>
      <c r="E18" s="27">
        <v>19</v>
      </c>
      <c r="F18" s="27">
        <v>13</v>
      </c>
      <c r="G18" s="24">
        <v>13</v>
      </c>
      <c r="H18" s="24">
        <v>10</v>
      </c>
      <c r="I18" s="24">
        <v>22</v>
      </c>
      <c r="J18" s="24">
        <v>11</v>
      </c>
      <c r="K18" s="24">
        <v>26</v>
      </c>
      <c r="L18" s="24">
        <v>7</v>
      </c>
      <c r="M18" s="24">
        <v>8</v>
      </c>
      <c r="N18" s="24">
        <v>5</v>
      </c>
      <c r="O18" s="24">
        <v>12</v>
      </c>
    </row>
    <row r="19" spans="1:15" x14ac:dyDescent="0.25">
      <c r="A19" s="24" t="s">
        <v>43</v>
      </c>
      <c r="B19" s="24">
        <v>191</v>
      </c>
      <c r="C19" s="27">
        <v>269</v>
      </c>
      <c r="D19" s="27">
        <v>286</v>
      </c>
      <c r="E19" s="27">
        <v>267</v>
      </c>
      <c r="F19" s="27">
        <v>306</v>
      </c>
      <c r="G19" s="24">
        <v>357</v>
      </c>
      <c r="H19" s="24">
        <v>327</v>
      </c>
      <c r="I19" s="24">
        <v>277</v>
      </c>
      <c r="J19" s="24">
        <v>461</v>
      </c>
      <c r="K19" s="24">
        <v>430</v>
      </c>
      <c r="L19" s="24">
        <v>449</v>
      </c>
      <c r="M19" s="24">
        <v>335</v>
      </c>
      <c r="N19" s="24">
        <v>298</v>
      </c>
      <c r="O19" s="24">
        <v>362</v>
      </c>
    </row>
    <row r="20" spans="1:15" x14ac:dyDescent="0.25">
      <c r="A20" s="24" t="s">
        <v>44</v>
      </c>
      <c r="B20" s="24">
        <v>19</v>
      </c>
      <c r="C20" s="27">
        <v>6</v>
      </c>
      <c r="D20" s="27">
        <v>7</v>
      </c>
      <c r="E20" s="27">
        <v>17</v>
      </c>
      <c r="F20" s="27">
        <v>13</v>
      </c>
      <c r="G20" s="24">
        <v>21</v>
      </c>
      <c r="H20" s="24">
        <v>12</v>
      </c>
      <c r="I20" s="24">
        <v>18</v>
      </c>
      <c r="J20" s="24">
        <v>23</v>
      </c>
      <c r="K20" s="24">
        <v>27</v>
      </c>
      <c r="L20" s="24">
        <v>8</v>
      </c>
      <c r="M20" s="24">
        <v>12</v>
      </c>
      <c r="N20" s="24">
        <v>15</v>
      </c>
      <c r="O20" s="24">
        <v>13</v>
      </c>
    </row>
    <row r="21" spans="1:15" x14ac:dyDescent="0.25">
      <c r="A21" s="24" t="s">
        <v>45</v>
      </c>
      <c r="B21" s="24">
        <v>264</v>
      </c>
      <c r="C21" s="27">
        <v>372</v>
      </c>
      <c r="D21" s="27">
        <v>460</v>
      </c>
      <c r="E21" s="27">
        <v>572</v>
      </c>
      <c r="F21" s="27">
        <v>635</v>
      </c>
      <c r="G21" s="24">
        <v>643</v>
      </c>
      <c r="H21" s="24">
        <v>544</v>
      </c>
      <c r="I21" s="24">
        <v>23</v>
      </c>
      <c r="J21" s="24">
        <v>408</v>
      </c>
      <c r="K21" s="24">
        <v>474</v>
      </c>
      <c r="L21" s="24">
        <v>420</v>
      </c>
      <c r="M21" s="24">
        <v>377</v>
      </c>
      <c r="N21" s="24">
        <v>352</v>
      </c>
      <c r="O21" s="24">
        <v>389</v>
      </c>
    </row>
    <row r="22" spans="1:15" x14ac:dyDescent="0.25">
      <c r="A22" s="24" t="s">
        <v>46</v>
      </c>
      <c r="B22" s="24">
        <v>4</v>
      </c>
      <c r="C22" s="27">
        <v>6</v>
      </c>
      <c r="D22" s="27">
        <v>7</v>
      </c>
      <c r="E22" s="27">
        <v>18</v>
      </c>
      <c r="F22" s="27">
        <v>32</v>
      </c>
      <c r="G22" s="24">
        <v>24</v>
      </c>
      <c r="H22" s="24">
        <v>23</v>
      </c>
      <c r="I22" s="24">
        <v>74</v>
      </c>
      <c r="J22" s="24">
        <v>24</v>
      </c>
      <c r="K22" s="24">
        <v>18</v>
      </c>
      <c r="L22" s="24">
        <v>43</v>
      </c>
      <c r="M22" s="24">
        <v>38</v>
      </c>
      <c r="N22" s="24">
        <v>22</v>
      </c>
      <c r="O22" s="24">
        <v>15</v>
      </c>
    </row>
    <row r="23" spans="1:15" x14ac:dyDescent="0.25">
      <c r="A23" s="24" t="s">
        <v>47</v>
      </c>
      <c r="B23" s="24">
        <v>71</v>
      </c>
      <c r="C23" s="27">
        <v>71</v>
      </c>
      <c r="D23" s="27">
        <v>119</v>
      </c>
      <c r="E23" s="27">
        <v>88</v>
      </c>
      <c r="F23" s="27">
        <v>74</v>
      </c>
      <c r="G23" s="24">
        <v>58</v>
      </c>
      <c r="H23" s="24">
        <v>68</v>
      </c>
      <c r="I23" s="24">
        <v>58</v>
      </c>
      <c r="J23" s="24">
        <v>62</v>
      </c>
      <c r="K23" s="24">
        <v>84</v>
      </c>
      <c r="L23" s="24">
        <v>83</v>
      </c>
      <c r="M23" s="24">
        <v>86</v>
      </c>
      <c r="N23" s="24">
        <v>40</v>
      </c>
      <c r="O23" s="24">
        <v>62</v>
      </c>
    </row>
    <row r="24" spans="1:15" x14ac:dyDescent="0.25">
      <c r="A24" s="24" t="s">
        <v>48</v>
      </c>
      <c r="B24" s="24">
        <v>0</v>
      </c>
      <c r="C24" s="27">
        <v>38</v>
      </c>
      <c r="D24" s="27">
        <v>40</v>
      </c>
      <c r="E24" s="27">
        <v>28</v>
      </c>
      <c r="F24" s="27">
        <v>36</v>
      </c>
      <c r="G24" s="24">
        <v>55</v>
      </c>
      <c r="H24" s="24">
        <v>81</v>
      </c>
      <c r="I24" s="24">
        <v>24</v>
      </c>
      <c r="J24" s="24">
        <v>70</v>
      </c>
      <c r="K24" s="24">
        <v>70</v>
      </c>
      <c r="L24" s="24">
        <v>95</v>
      </c>
      <c r="M24" s="24">
        <v>52</v>
      </c>
      <c r="N24" s="24">
        <v>59</v>
      </c>
      <c r="O24" s="24">
        <v>66</v>
      </c>
    </row>
    <row r="25" spans="1:15" x14ac:dyDescent="0.25">
      <c r="A25" s="24" t="s">
        <v>49</v>
      </c>
      <c r="B25" s="24">
        <v>18</v>
      </c>
      <c r="C25" s="27">
        <v>34</v>
      </c>
      <c r="D25" s="27">
        <v>44</v>
      </c>
      <c r="E25" s="27">
        <v>32</v>
      </c>
      <c r="F25" s="27">
        <v>33</v>
      </c>
      <c r="G25" s="24">
        <v>35</v>
      </c>
      <c r="H25" s="24">
        <v>21</v>
      </c>
      <c r="I25" s="24">
        <v>84</v>
      </c>
      <c r="J25" s="24">
        <v>24</v>
      </c>
      <c r="K25" s="24">
        <v>29</v>
      </c>
      <c r="L25" s="24">
        <v>28</v>
      </c>
      <c r="M25" s="24">
        <v>30</v>
      </c>
      <c r="N25" s="24">
        <v>28</v>
      </c>
      <c r="O25" s="24">
        <v>54</v>
      </c>
    </row>
    <row r="26" spans="1:15" x14ac:dyDescent="0.25">
      <c r="A26" s="24" t="s">
        <v>50</v>
      </c>
      <c r="B26" s="24">
        <v>57</v>
      </c>
      <c r="C26" s="27">
        <v>63</v>
      </c>
      <c r="D26" s="27">
        <v>90</v>
      </c>
      <c r="E26" s="27">
        <v>55</v>
      </c>
      <c r="F26" s="27">
        <v>59</v>
      </c>
      <c r="G26" s="24">
        <v>52</v>
      </c>
      <c r="H26" s="24">
        <v>83</v>
      </c>
      <c r="I26" s="24">
        <v>12</v>
      </c>
      <c r="J26" s="24">
        <v>95</v>
      </c>
      <c r="K26" s="24">
        <v>64</v>
      </c>
      <c r="L26" s="24">
        <v>47</v>
      </c>
      <c r="M26" s="24">
        <v>71</v>
      </c>
      <c r="N26" s="24">
        <v>52</v>
      </c>
      <c r="O26" s="24">
        <v>83</v>
      </c>
    </row>
    <row r="27" spans="1:15" x14ac:dyDescent="0.25">
      <c r="A27" s="24" t="s">
        <v>51</v>
      </c>
      <c r="B27" s="24">
        <v>7</v>
      </c>
      <c r="C27" s="27">
        <v>14</v>
      </c>
      <c r="D27" s="27">
        <v>22</v>
      </c>
      <c r="E27" s="27">
        <v>19</v>
      </c>
      <c r="F27" s="27">
        <v>12</v>
      </c>
      <c r="G27" s="24">
        <v>16</v>
      </c>
      <c r="H27" s="24">
        <v>32</v>
      </c>
      <c r="I27" s="24">
        <v>200</v>
      </c>
      <c r="J27" s="24">
        <v>7</v>
      </c>
      <c r="K27" s="24">
        <v>12</v>
      </c>
      <c r="L27" s="24">
        <v>14</v>
      </c>
      <c r="M27" s="24">
        <v>5</v>
      </c>
      <c r="N27" s="24">
        <v>19</v>
      </c>
      <c r="O27" s="24">
        <v>19</v>
      </c>
    </row>
    <row r="28" spans="1:15" x14ac:dyDescent="0.25">
      <c r="A28" s="24" t="s">
        <v>52</v>
      </c>
      <c r="B28" s="24">
        <v>126</v>
      </c>
      <c r="C28" s="27">
        <v>175</v>
      </c>
      <c r="D28" s="27">
        <v>211</v>
      </c>
      <c r="E28" s="27">
        <v>208</v>
      </c>
      <c r="F28" s="27">
        <v>247</v>
      </c>
      <c r="G28" s="24">
        <v>195</v>
      </c>
      <c r="H28" s="24">
        <v>184</v>
      </c>
      <c r="I28" s="24">
        <v>101</v>
      </c>
      <c r="J28" s="24">
        <v>191</v>
      </c>
      <c r="K28" s="24">
        <v>232</v>
      </c>
      <c r="L28" s="24">
        <v>201</v>
      </c>
      <c r="M28" s="24">
        <v>154</v>
      </c>
      <c r="N28" s="24">
        <v>206</v>
      </c>
      <c r="O28" s="24">
        <v>187</v>
      </c>
    </row>
    <row r="29" spans="1:15" x14ac:dyDescent="0.25">
      <c r="A29" s="24" t="s">
        <v>53</v>
      </c>
      <c r="B29" s="24">
        <v>48</v>
      </c>
      <c r="C29" s="27">
        <v>71</v>
      </c>
      <c r="D29" s="27">
        <v>80</v>
      </c>
      <c r="E29" s="27">
        <v>118</v>
      </c>
      <c r="F29" s="27">
        <v>107</v>
      </c>
      <c r="G29" s="24">
        <v>90</v>
      </c>
      <c r="H29" s="24">
        <v>82</v>
      </c>
      <c r="I29" s="24">
        <v>163</v>
      </c>
      <c r="J29" s="24">
        <v>121</v>
      </c>
      <c r="K29" s="24">
        <v>118</v>
      </c>
      <c r="L29" s="24">
        <v>112</v>
      </c>
      <c r="M29" s="24">
        <v>106</v>
      </c>
      <c r="N29" s="24">
        <v>79</v>
      </c>
      <c r="O29" s="24">
        <v>91</v>
      </c>
    </row>
    <row r="30" spans="1:15" x14ac:dyDescent="0.25">
      <c r="A30" s="24" t="s">
        <v>54</v>
      </c>
      <c r="B30" s="24">
        <v>82</v>
      </c>
      <c r="C30" s="27">
        <v>79</v>
      </c>
      <c r="D30" s="27">
        <v>101</v>
      </c>
      <c r="E30" s="27">
        <v>124</v>
      </c>
      <c r="F30" s="27">
        <v>145</v>
      </c>
      <c r="G30" s="24">
        <v>136</v>
      </c>
      <c r="H30" s="24">
        <v>126</v>
      </c>
      <c r="I30" s="24">
        <v>99</v>
      </c>
      <c r="J30" s="24">
        <v>160</v>
      </c>
      <c r="K30" s="24">
        <v>149</v>
      </c>
      <c r="L30" s="24">
        <v>149</v>
      </c>
      <c r="M30" s="24">
        <v>154</v>
      </c>
      <c r="N30" s="24">
        <v>153</v>
      </c>
      <c r="O30" s="24">
        <v>151</v>
      </c>
    </row>
    <row r="31" spans="1:15" x14ac:dyDescent="0.25">
      <c r="A31" s="24" t="s">
        <v>55</v>
      </c>
      <c r="B31" s="24">
        <v>52</v>
      </c>
      <c r="C31" s="27">
        <v>78</v>
      </c>
      <c r="D31" s="27">
        <v>98</v>
      </c>
      <c r="E31" s="27">
        <v>86</v>
      </c>
      <c r="F31" s="27">
        <v>85</v>
      </c>
      <c r="G31" s="24">
        <v>130</v>
      </c>
      <c r="H31" s="24">
        <v>129</v>
      </c>
      <c r="I31" s="24">
        <v>37</v>
      </c>
      <c r="J31" s="24">
        <v>140</v>
      </c>
      <c r="K31" s="24">
        <v>143</v>
      </c>
      <c r="L31" s="24">
        <v>152</v>
      </c>
      <c r="M31" s="24">
        <v>109</v>
      </c>
      <c r="N31" s="24">
        <v>124</v>
      </c>
      <c r="O31" s="24">
        <v>118</v>
      </c>
    </row>
    <row r="32" spans="1:15" x14ac:dyDescent="0.25">
      <c r="A32" s="24" t="s">
        <v>56</v>
      </c>
      <c r="B32" s="24">
        <v>28</v>
      </c>
      <c r="C32" s="27">
        <v>33</v>
      </c>
      <c r="D32" s="27">
        <v>31</v>
      </c>
      <c r="E32" s="27">
        <v>31</v>
      </c>
      <c r="F32" s="27">
        <v>35</v>
      </c>
      <c r="G32" s="24">
        <v>20</v>
      </c>
      <c r="H32" s="24">
        <v>35</v>
      </c>
      <c r="I32" s="24">
        <v>73</v>
      </c>
      <c r="J32" s="24">
        <v>42</v>
      </c>
      <c r="K32" s="24">
        <v>36</v>
      </c>
      <c r="L32" s="24">
        <v>22</v>
      </c>
      <c r="M32" s="24">
        <v>25</v>
      </c>
      <c r="N32" s="24">
        <v>34</v>
      </c>
      <c r="O32" s="24">
        <v>48</v>
      </c>
    </row>
    <row r="33" spans="1:18" x14ac:dyDescent="0.25">
      <c r="A33" s="24" t="s">
        <v>57</v>
      </c>
      <c r="B33" s="24">
        <v>19</v>
      </c>
      <c r="C33" s="27">
        <v>44</v>
      </c>
      <c r="D33" s="27">
        <v>78</v>
      </c>
      <c r="E33" s="27">
        <v>36</v>
      </c>
      <c r="F33" s="27">
        <v>74</v>
      </c>
      <c r="G33" s="24">
        <v>74</v>
      </c>
      <c r="H33" s="24">
        <v>57</v>
      </c>
      <c r="I33" s="24">
        <v>103</v>
      </c>
      <c r="J33" s="24">
        <v>69</v>
      </c>
      <c r="K33" s="24">
        <v>83</v>
      </c>
      <c r="L33" s="24">
        <v>91</v>
      </c>
      <c r="M33" s="24">
        <v>79</v>
      </c>
      <c r="N33" s="24">
        <v>51</v>
      </c>
      <c r="O33" s="24">
        <v>110</v>
      </c>
    </row>
    <row r="34" spans="1:18" x14ac:dyDescent="0.25">
      <c r="A34" s="24" t="s">
        <v>58</v>
      </c>
      <c r="B34" s="24">
        <v>59</v>
      </c>
      <c r="C34" s="27">
        <v>90</v>
      </c>
      <c r="D34" s="27">
        <v>130</v>
      </c>
      <c r="E34" s="27">
        <v>101</v>
      </c>
      <c r="F34" s="27">
        <v>124</v>
      </c>
      <c r="G34" s="24">
        <v>85</v>
      </c>
      <c r="H34" s="24">
        <v>80</v>
      </c>
      <c r="I34" s="24">
        <v>101</v>
      </c>
      <c r="J34" s="24">
        <v>113</v>
      </c>
      <c r="K34" s="24">
        <v>67</v>
      </c>
      <c r="L34" s="24">
        <v>84</v>
      </c>
      <c r="M34" s="24">
        <v>110</v>
      </c>
      <c r="N34" s="24">
        <v>70</v>
      </c>
      <c r="O34" s="24">
        <v>75</v>
      </c>
    </row>
    <row r="35" spans="1:18" x14ac:dyDescent="0.25">
      <c r="A35" s="24" t="s">
        <v>59</v>
      </c>
      <c r="B35" s="24">
        <v>56</v>
      </c>
      <c r="C35" s="27">
        <v>95</v>
      </c>
      <c r="D35" s="27">
        <v>110</v>
      </c>
      <c r="E35" s="27">
        <v>71</v>
      </c>
      <c r="F35" s="27">
        <v>51</v>
      </c>
      <c r="G35" s="24">
        <v>56</v>
      </c>
      <c r="H35" s="24">
        <v>93</v>
      </c>
      <c r="I35" s="24">
        <v>40</v>
      </c>
      <c r="J35" s="24">
        <v>66</v>
      </c>
      <c r="K35" s="24">
        <v>62</v>
      </c>
      <c r="L35" s="24">
        <v>56</v>
      </c>
      <c r="M35" s="24">
        <v>75</v>
      </c>
      <c r="N35" s="24">
        <v>48</v>
      </c>
      <c r="O35" s="24">
        <v>57</v>
      </c>
    </row>
    <row r="36" spans="1:18" x14ac:dyDescent="0.25">
      <c r="A36" s="24" t="s">
        <v>60</v>
      </c>
      <c r="B36" s="24">
        <v>32</v>
      </c>
      <c r="C36" s="27">
        <v>30</v>
      </c>
      <c r="D36" s="27">
        <v>20</v>
      </c>
      <c r="E36" s="27">
        <v>54</v>
      </c>
      <c r="F36" s="27">
        <v>52</v>
      </c>
      <c r="G36" s="24">
        <v>35</v>
      </c>
      <c r="H36" s="24">
        <v>30</v>
      </c>
      <c r="I36" s="24">
        <v>35</v>
      </c>
      <c r="J36" s="24">
        <v>47</v>
      </c>
      <c r="K36" s="24">
        <v>72</v>
      </c>
      <c r="L36" s="24">
        <v>44</v>
      </c>
      <c r="M36" s="24">
        <v>48</v>
      </c>
      <c r="N36" s="24">
        <v>74</v>
      </c>
      <c r="O36" s="24">
        <v>61</v>
      </c>
    </row>
    <row r="37" spans="1:18" x14ac:dyDescent="0.25">
      <c r="A37" s="24" t="s">
        <v>61</v>
      </c>
      <c r="B37" s="24">
        <v>13</v>
      </c>
      <c r="C37" s="27">
        <v>20</v>
      </c>
      <c r="D37" s="27">
        <v>31</v>
      </c>
      <c r="E37" s="27">
        <v>41</v>
      </c>
      <c r="F37" s="27">
        <v>39</v>
      </c>
      <c r="G37" s="24">
        <v>59</v>
      </c>
      <c r="H37" s="24">
        <v>56</v>
      </c>
      <c r="I37" s="24">
        <v>116</v>
      </c>
      <c r="J37" s="24">
        <v>61</v>
      </c>
      <c r="K37" s="24">
        <v>58</v>
      </c>
      <c r="L37" s="24">
        <v>44</v>
      </c>
      <c r="M37" s="24">
        <v>36</v>
      </c>
      <c r="N37" s="24">
        <v>47</v>
      </c>
      <c r="O37" s="24">
        <v>36</v>
      </c>
    </row>
    <row r="38" spans="1:18" x14ac:dyDescent="0.25">
      <c r="A38" s="24" t="s">
        <v>62</v>
      </c>
      <c r="B38" s="24">
        <v>96</v>
      </c>
      <c r="C38" s="27">
        <v>110</v>
      </c>
      <c r="D38" s="27">
        <v>145</v>
      </c>
      <c r="E38" s="27">
        <v>136</v>
      </c>
      <c r="F38" s="27">
        <v>160</v>
      </c>
      <c r="G38" s="24">
        <v>145</v>
      </c>
      <c r="H38" s="24">
        <v>159</v>
      </c>
      <c r="I38" s="24">
        <v>196</v>
      </c>
      <c r="J38" s="24">
        <v>132</v>
      </c>
      <c r="K38" s="24">
        <v>165</v>
      </c>
      <c r="L38" s="24">
        <v>135</v>
      </c>
      <c r="M38" s="24">
        <v>118</v>
      </c>
      <c r="N38" s="24">
        <v>81</v>
      </c>
      <c r="O38" s="24">
        <v>94</v>
      </c>
    </row>
    <row r="39" spans="1:18" x14ac:dyDescent="0.25">
      <c r="A39" s="24" t="s">
        <v>63</v>
      </c>
      <c r="B39" s="24">
        <v>162</v>
      </c>
      <c r="C39" s="27">
        <v>147</v>
      </c>
      <c r="D39" s="27">
        <v>251</v>
      </c>
      <c r="E39" s="27">
        <v>148</v>
      </c>
      <c r="F39" s="27">
        <v>229</v>
      </c>
      <c r="G39" s="24">
        <v>258</v>
      </c>
      <c r="H39" s="24">
        <v>230</v>
      </c>
      <c r="I39" s="24">
        <v>140</v>
      </c>
      <c r="J39" s="24">
        <v>198</v>
      </c>
      <c r="K39" s="24">
        <v>262</v>
      </c>
      <c r="L39" s="24">
        <v>224</v>
      </c>
      <c r="M39" s="24">
        <v>278</v>
      </c>
      <c r="N39" s="24">
        <v>204</v>
      </c>
      <c r="O39" s="24">
        <v>196</v>
      </c>
    </row>
    <row r="40" spans="1:18" x14ac:dyDescent="0.25">
      <c r="A40" s="24" t="s">
        <v>64</v>
      </c>
      <c r="B40" s="24">
        <v>63</v>
      </c>
      <c r="C40" s="27">
        <v>56</v>
      </c>
      <c r="D40" s="27">
        <v>111</v>
      </c>
      <c r="E40" s="27">
        <v>56</v>
      </c>
      <c r="F40" s="27">
        <v>78</v>
      </c>
      <c r="G40" s="24">
        <v>93</v>
      </c>
      <c r="H40" s="24">
        <v>109</v>
      </c>
      <c r="I40" s="24">
        <v>61</v>
      </c>
      <c r="J40" s="24">
        <v>98</v>
      </c>
      <c r="K40" s="24">
        <v>131</v>
      </c>
      <c r="L40" s="24">
        <v>124</v>
      </c>
      <c r="M40" s="24">
        <v>117</v>
      </c>
      <c r="N40" s="24">
        <v>112</v>
      </c>
      <c r="O40" s="24">
        <v>114</v>
      </c>
    </row>
    <row r="41" spans="1:18" x14ac:dyDescent="0.25">
      <c r="A41" s="24" t="s">
        <v>65</v>
      </c>
      <c r="B41" s="24">
        <v>103</v>
      </c>
      <c r="C41" s="27">
        <v>98</v>
      </c>
      <c r="D41" s="27">
        <v>73</v>
      </c>
      <c r="E41" s="27">
        <v>59</v>
      </c>
      <c r="F41" s="27">
        <v>53</v>
      </c>
      <c r="G41" s="24">
        <v>62</v>
      </c>
      <c r="H41" s="24">
        <v>68</v>
      </c>
      <c r="I41" s="24">
        <v>531</v>
      </c>
      <c r="J41" s="24">
        <v>76</v>
      </c>
      <c r="K41" s="24">
        <v>71</v>
      </c>
      <c r="L41" s="24">
        <v>73</v>
      </c>
      <c r="M41" s="24">
        <v>70</v>
      </c>
      <c r="N41" s="24">
        <v>67</v>
      </c>
      <c r="O41" s="24">
        <v>76</v>
      </c>
    </row>
    <row r="42" spans="1:18" x14ac:dyDescent="0.25">
      <c r="A42" s="25" t="s">
        <v>34</v>
      </c>
      <c r="B42" s="37">
        <f t="shared" ref="B42:O42" si="2">SUM(B18:B41)</f>
        <v>1574</v>
      </c>
      <c r="C42" s="37">
        <f t="shared" si="2"/>
        <v>2016</v>
      </c>
      <c r="D42" s="37">
        <f t="shared" si="2"/>
        <v>2563</v>
      </c>
      <c r="E42" s="37">
        <f t="shared" si="2"/>
        <v>2384</v>
      </c>
      <c r="F42" s="37">
        <f t="shared" si="2"/>
        <v>2692</v>
      </c>
      <c r="G42" s="37">
        <f t="shared" si="2"/>
        <v>2712</v>
      </c>
      <c r="H42" s="37">
        <f t="shared" si="2"/>
        <v>2639</v>
      </c>
      <c r="I42" s="37">
        <f t="shared" si="2"/>
        <v>2588</v>
      </c>
      <c r="J42" s="37">
        <f t="shared" si="2"/>
        <v>2699</v>
      </c>
      <c r="K42" s="37">
        <f t="shared" si="2"/>
        <v>2883</v>
      </c>
      <c r="L42" s="37">
        <f t="shared" si="2"/>
        <v>2705</v>
      </c>
      <c r="M42" s="37">
        <f t="shared" si="2"/>
        <v>2493</v>
      </c>
      <c r="N42" s="37">
        <f t="shared" si="2"/>
        <v>2240</v>
      </c>
      <c r="O42" s="37">
        <f t="shared" si="2"/>
        <v>2489</v>
      </c>
    </row>
    <row r="43" spans="1:18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8" x14ac:dyDescent="0.25">
      <c r="A44" s="35" t="s">
        <v>91</v>
      </c>
      <c r="B44" s="26">
        <v>43405</v>
      </c>
      <c r="C44" s="26">
        <v>43435</v>
      </c>
      <c r="D44" s="26">
        <v>43466</v>
      </c>
      <c r="E44" s="26">
        <v>43497</v>
      </c>
      <c r="F44" s="26">
        <v>43525</v>
      </c>
      <c r="G44" s="26">
        <v>43556</v>
      </c>
      <c r="H44" s="26">
        <v>43586</v>
      </c>
      <c r="I44" s="26">
        <v>43617</v>
      </c>
      <c r="J44" s="26">
        <v>43647</v>
      </c>
      <c r="K44" s="26">
        <v>43678</v>
      </c>
      <c r="L44" s="26">
        <v>43709</v>
      </c>
      <c r="M44" s="26">
        <v>43740</v>
      </c>
      <c r="N44" s="26">
        <v>43771</v>
      </c>
      <c r="O44" s="26">
        <v>43800</v>
      </c>
    </row>
    <row r="45" spans="1:18" x14ac:dyDescent="0.25">
      <c r="A45" s="24" t="s">
        <v>68</v>
      </c>
      <c r="B45" s="31" t="s">
        <v>85</v>
      </c>
      <c r="C45" s="31" t="s">
        <v>85</v>
      </c>
      <c r="D45" s="31" t="s">
        <v>85</v>
      </c>
      <c r="E45" s="31" t="s">
        <v>85</v>
      </c>
      <c r="F45" s="31" t="s">
        <v>85</v>
      </c>
      <c r="G45" s="31" t="s">
        <v>85</v>
      </c>
      <c r="H45" s="31" t="s">
        <v>85</v>
      </c>
      <c r="I45" s="31" t="s">
        <v>85</v>
      </c>
      <c r="J45" s="31" t="s">
        <v>85</v>
      </c>
      <c r="K45" s="31" t="s">
        <v>85</v>
      </c>
      <c r="L45" s="31" t="s">
        <v>85</v>
      </c>
      <c r="M45" s="31" t="s">
        <v>85</v>
      </c>
      <c r="N45" s="31" t="s">
        <v>85</v>
      </c>
      <c r="O45" s="24">
        <v>29</v>
      </c>
      <c r="P45" s="24"/>
      <c r="Q45" s="24"/>
      <c r="R45" s="24"/>
    </row>
    <row r="46" spans="1:18" x14ac:dyDescent="0.25">
      <c r="A46" s="24" t="s">
        <v>69</v>
      </c>
      <c r="B46" s="31" t="s">
        <v>85</v>
      </c>
      <c r="C46" s="31" t="s">
        <v>85</v>
      </c>
      <c r="D46" s="31" t="s">
        <v>85</v>
      </c>
      <c r="E46" s="31" t="s">
        <v>85</v>
      </c>
      <c r="F46" s="31" t="s">
        <v>85</v>
      </c>
      <c r="G46" s="31" t="s">
        <v>85</v>
      </c>
      <c r="H46" s="31" t="s">
        <v>85</v>
      </c>
      <c r="I46" s="31" t="s">
        <v>85</v>
      </c>
      <c r="J46" s="31" t="s">
        <v>85</v>
      </c>
      <c r="K46" s="31" t="s">
        <v>85</v>
      </c>
      <c r="L46" s="31" t="s">
        <v>85</v>
      </c>
      <c r="M46" s="31" t="s">
        <v>85</v>
      </c>
      <c r="N46" s="31" t="s">
        <v>85</v>
      </c>
      <c r="O46" s="24">
        <v>3</v>
      </c>
      <c r="P46" s="24"/>
      <c r="Q46" s="24"/>
      <c r="R46" s="24"/>
    </row>
    <row r="47" spans="1:18" x14ac:dyDescent="0.25">
      <c r="A47" s="24" t="s">
        <v>70</v>
      </c>
      <c r="B47" s="31" t="s">
        <v>85</v>
      </c>
      <c r="C47" s="31" t="s">
        <v>85</v>
      </c>
      <c r="D47" s="31" t="s">
        <v>85</v>
      </c>
      <c r="E47" s="31" t="s">
        <v>85</v>
      </c>
      <c r="F47" s="31" t="s">
        <v>85</v>
      </c>
      <c r="G47" s="31" t="s">
        <v>85</v>
      </c>
      <c r="H47" s="31" t="s">
        <v>85</v>
      </c>
      <c r="I47" s="31" t="s">
        <v>85</v>
      </c>
      <c r="J47" s="31" t="s">
        <v>85</v>
      </c>
      <c r="K47" s="31" t="s">
        <v>85</v>
      </c>
      <c r="L47" s="31" t="s">
        <v>85</v>
      </c>
      <c r="M47" s="31" t="s">
        <v>85</v>
      </c>
      <c r="N47" s="31" t="s">
        <v>85</v>
      </c>
      <c r="O47" s="24">
        <v>60</v>
      </c>
      <c r="P47" s="24"/>
      <c r="Q47" s="24"/>
      <c r="R47" s="24"/>
    </row>
    <row r="48" spans="1:18" x14ac:dyDescent="0.25">
      <c r="A48" s="24" t="s">
        <v>71</v>
      </c>
      <c r="B48" s="31" t="s">
        <v>85</v>
      </c>
      <c r="C48" s="31" t="s">
        <v>85</v>
      </c>
      <c r="D48" s="31" t="s">
        <v>85</v>
      </c>
      <c r="E48" s="31" t="s">
        <v>85</v>
      </c>
      <c r="F48" s="31" t="s">
        <v>85</v>
      </c>
      <c r="G48" s="31" t="s">
        <v>85</v>
      </c>
      <c r="H48" s="31" t="s">
        <v>85</v>
      </c>
      <c r="I48" s="31" t="s">
        <v>85</v>
      </c>
      <c r="J48" s="31" t="s">
        <v>85</v>
      </c>
      <c r="K48" s="31" t="s">
        <v>85</v>
      </c>
      <c r="L48" s="31" t="s">
        <v>85</v>
      </c>
      <c r="M48" s="31" t="s">
        <v>85</v>
      </c>
      <c r="N48" s="31" t="s">
        <v>85</v>
      </c>
      <c r="O48" s="24">
        <v>6</v>
      </c>
      <c r="P48" s="24"/>
      <c r="Q48" s="24"/>
      <c r="R48" s="24"/>
    </row>
    <row r="49" spans="1:18" x14ac:dyDescent="0.25">
      <c r="A49" s="24" t="s">
        <v>72</v>
      </c>
      <c r="B49" s="31" t="s">
        <v>85</v>
      </c>
      <c r="C49" s="31" t="s">
        <v>85</v>
      </c>
      <c r="D49" s="31" t="s">
        <v>85</v>
      </c>
      <c r="E49" s="31" t="s">
        <v>85</v>
      </c>
      <c r="F49" s="31" t="s">
        <v>85</v>
      </c>
      <c r="G49" s="31" t="s">
        <v>85</v>
      </c>
      <c r="H49" s="31" t="s">
        <v>85</v>
      </c>
      <c r="I49" s="31" t="s">
        <v>85</v>
      </c>
      <c r="J49" s="31" t="s">
        <v>85</v>
      </c>
      <c r="K49" s="31" t="s">
        <v>85</v>
      </c>
      <c r="L49" s="31" t="s">
        <v>85</v>
      </c>
      <c r="M49" s="31" t="s">
        <v>85</v>
      </c>
      <c r="N49" s="31" t="s">
        <v>85</v>
      </c>
      <c r="O49" s="24">
        <v>9</v>
      </c>
      <c r="P49" s="24"/>
      <c r="Q49" s="24"/>
      <c r="R49" s="24"/>
    </row>
    <row r="50" spans="1:18" x14ac:dyDescent="0.25">
      <c r="A50" s="24" t="s">
        <v>82</v>
      </c>
      <c r="B50" s="31" t="s">
        <v>85</v>
      </c>
      <c r="C50" s="31" t="s">
        <v>85</v>
      </c>
      <c r="D50" s="31" t="s">
        <v>85</v>
      </c>
      <c r="E50" s="31" t="s">
        <v>85</v>
      </c>
      <c r="F50" s="31" t="s">
        <v>85</v>
      </c>
      <c r="G50" s="31" t="s">
        <v>85</v>
      </c>
      <c r="H50" s="31" t="s">
        <v>85</v>
      </c>
      <c r="I50" s="31" t="s">
        <v>85</v>
      </c>
      <c r="J50" s="31" t="s">
        <v>85</v>
      </c>
      <c r="K50" s="31" t="s">
        <v>85</v>
      </c>
      <c r="L50" s="31" t="s">
        <v>85</v>
      </c>
      <c r="M50" s="31" t="s">
        <v>85</v>
      </c>
      <c r="N50" s="31" t="s">
        <v>85</v>
      </c>
      <c r="O50" s="24">
        <v>0</v>
      </c>
      <c r="P50" s="24"/>
      <c r="Q50" s="24"/>
      <c r="R50" s="24"/>
    </row>
    <row r="51" spans="1:18" x14ac:dyDescent="0.25">
      <c r="A51" s="24" t="s">
        <v>73</v>
      </c>
      <c r="B51" s="31" t="s">
        <v>85</v>
      </c>
      <c r="C51" s="31" t="s">
        <v>85</v>
      </c>
      <c r="D51" s="31" t="s">
        <v>85</v>
      </c>
      <c r="E51" s="31" t="s">
        <v>85</v>
      </c>
      <c r="F51" s="31" t="s">
        <v>85</v>
      </c>
      <c r="G51" s="31" t="s">
        <v>85</v>
      </c>
      <c r="H51" s="31" t="s">
        <v>85</v>
      </c>
      <c r="I51" s="31" t="s">
        <v>85</v>
      </c>
      <c r="J51" s="31" t="s">
        <v>85</v>
      </c>
      <c r="K51" s="31" t="s">
        <v>85</v>
      </c>
      <c r="L51" s="31" t="s">
        <v>85</v>
      </c>
      <c r="M51" s="31" t="s">
        <v>85</v>
      </c>
      <c r="N51" s="31" t="s">
        <v>85</v>
      </c>
      <c r="O51" s="24">
        <v>32</v>
      </c>
      <c r="P51" s="24"/>
      <c r="Q51" s="24"/>
      <c r="R51" s="24"/>
    </row>
    <row r="52" spans="1:18" x14ac:dyDescent="0.25">
      <c r="A52" s="24" t="s">
        <v>74</v>
      </c>
      <c r="B52" s="31" t="s">
        <v>85</v>
      </c>
      <c r="C52" s="31" t="s">
        <v>85</v>
      </c>
      <c r="D52" s="31" t="s">
        <v>85</v>
      </c>
      <c r="E52" s="31" t="s">
        <v>85</v>
      </c>
      <c r="F52" s="31" t="s">
        <v>85</v>
      </c>
      <c r="G52" s="31" t="s">
        <v>85</v>
      </c>
      <c r="H52" s="31" t="s">
        <v>85</v>
      </c>
      <c r="I52" s="31" t="s">
        <v>85</v>
      </c>
      <c r="J52" s="31" t="s">
        <v>85</v>
      </c>
      <c r="K52" s="31" t="s">
        <v>85</v>
      </c>
      <c r="L52" s="31" t="s">
        <v>85</v>
      </c>
      <c r="M52" s="31" t="s">
        <v>85</v>
      </c>
      <c r="N52" s="31" t="s">
        <v>85</v>
      </c>
      <c r="O52" s="24">
        <v>43</v>
      </c>
      <c r="P52" s="24"/>
      <c r="Q52" s="24"/>
      <c r="R52" s="24"/>
    </row>
    <row r="53" spans="1:18" x14ac:dyDescent="0.25">
      <c r="A53" s="24" t="s">
        <v>75</v>
      </c>
      <c r="B53" s="31" t="s">
        <v>85</v>
      </c>
      <c r="C53" s="31" t="s">
        <v>85</v>
      </c>
      <c r="D53" s="31" t="s">
        <v>85</v>
      </c>
      <c r="E53" s="31" t="s">
        <v>85</v>
      </c>
      <c r="F53" s="31" t="s">
        <v>85</v>
      </c>
      <c r="G53" s="31" t="s">
        <v>85</v>
      </c>
      <c r="H53" s="31" t="s">
        <v>85</v>
      </c>
      <c r="I53" s="31" t="s">
        <v>85</v>
      </c>
      <c r="J53" s="31" t="s">
        <v>85</v>
      </c>
      <c r="K53" s="31" t="s">
        <v>85</v>
      </c>
      <c r="L53" s="31" t="s">
        <v>85</v>
      </c>
      <c r="M53" s="31" t="s">
        <v>85</v>
      </c>
      <c r="N53" s="31" t="s">
        <v>85</v>
      </c>
      <c r="O53" s="24">
        <v>22</v>
      </c>
      <c r="P53" s="24"/>
      <c r="Q53" s="24"/>
      <c r="R53" s="24"/>
    </row>
    <row r="54" spans="1:18" x14ac:dyDescent="0.25">
      <c r="A54" s="24" t="s">
        <v>76</v>
      </c>
      <c r="B54" s="31" t="s">
        <v>85</v>
      </c>
      <c r="C54" s="31" t="s">
        <v>85</v>
      </c>
      <c r="D54" s="31" t="s">
        <v>85</v>
      </c>
      <c r="E54" s="31" t="s">
        <v>85</v>
      </c>
      <c r="F54" s="31" t="s">
        <v>85</v>
      </c>
      <c r="G54" s="31" t="s">
        <v>85</v>
      </c>
      <c r="H54" s="31" t="s">
        <v>85</v>
      </c>
      <c r="I54" s="31" t="s">
        <v>85</v>
      </c>
      <c r="J54" s="31" t="s">
        <v>85</v>
      </c>
      <c r="K54" s="31" t="s">
        <v>85</v>
      </c>
      <c r="L54" s="31" t="s">
        <v>85</v>
      </c>
      <c r="M54" s="31" t="s">
        <v>85</v>
      </c>
      <c r="N54" s="31" t="s">
        <v>85</v>
      </c>
      <c r="O54" s="24">
        <v>2</v>
      </c>
      <c r="P54" s="24"/>
      <c r="Q54" s="24"/>
      <c r="R54" s="24"/>
    </row>
    <row r="55" spans="1:18" x14ac:dyDescent="0.25">
      <c r="A55" s="24" t="s">
        <v>77</v>
      </c>
      <c r="B55" s="31" t="s">
        <v>85</v>
      </c>
      <c r="C55" s="31" t="s">
        <v>85</v>
      </c>
      <c r="D55" s="31" t="s">
        <v>85</v>
      </c>
      <c r="E55" s="31" t="s">
        <v>85</v>
      </c>
      <c r="F55" s="31" t="s">
        <v>85</v>
      </c>
      <c r="G55" s="31" t="s">
        <v>85</v>
      </c>
      <c r="H55" s="31" t="s">
        <v>85</v>
      </c>
      <c r="I55" s="31" t="s">
        <v>85</v>
      </c>
      <c r="J55" s="31" t="s">
        <v>85</v>
      </c>
      <c r="K55" s="31" t="s">
        <v>85</v>
      </c>
      <c r="L55" s="31" t="s">
        <v>85</v>
      </c>
      <c r="M55" s="31" t="s">
        <v>85</v>
      </c>
      <c r="N55" s="31" t="s">
        <v>85</v>
      </c>
      <c r="O55" s="24">
        <v>1</v>
      </c>
      <c r="P55" s="24"/>
      <c r="Q55" s="24"/>
      <c r="R55" s="24"/>
    </row>
    <row r="56" spans="1:18" x14ac:dyDescent="0.25">
      <c r="A56" s="24" t="s">
        <v>78</v>
      </c>
      <c r="B56" s="31" t="s">
        <v>85</v>
      </c>
      <c r="C56" s="31" t="s">
        <v>85</v>
      </c>
      <c r="D56" s="31" t="s">
        <v>85</v>
      </c>
      <c r="E56" s="31" t="s">
        <v>85</v>
      </c>
      <c r="F56" s="31" t="s">
        <v>85</v>
      </c>
      <c r="G56" s="31" t="s">
        <v>85</v>
      </c>
      <c r="H56" s="31" t="s">
        <v>85</v>
      </c>
      <c r="I56" s="31" t="s">
        <v>85</v>
      </c>
      <c r="J56" s="31" t="s">
        <v>85</v>
      </c>
      <c r="K56" s="31" t="s">
        <v>85</v>
      </c>
      <c r="L56" s="31" t="s">
        <v>85</v>
      </c>
      <c r="M56" s="31" t="s">
        <v>85</v>
      </c>
      <c r="N56" s="31" t="s">
        <v>85</v>
      </c>
      <c r="O56" s="24">
        <v>13</v>
      </c>
      <c r="P56" s="24"/>
      <c r="Q56" s="24"/>
      <c r="R56" s="24"/>
    </row>
    <row r="57" spans="1:18" x14ac:dyDescent="0.25">
      <c r="A57" s="24" t="s">
        <v>79</v>
      </c>
      <c r="B57" s="31" t="s">
        <v>85</v>
      </c>
      <c r="C57" s="31" t="s">
        <v>85</v>
      </c>
      <c r="D57" s="31" t="s">
        <v>85</v>
      </c>
      <c r="E57" s="31" t="s">
        <v>85</v>
      </c>
      <c r="F57" s="31" t="s">
        <v>85</v>
      </c>
      <c r="G57" s="31" t="s">
        <v>85</v>
      </c>
      <c r="H57" s="31" t="s">
        <v>85</v>
      </c>
      <c r="I57" s="31" t="s">
        <v>85</v>
      </c>
      <c r="J57" s="31" t="s">
        <v>85</v>
      </c>
      <c r="K57" s="31" t="s">
        <v>85</v>
      </c>
      <c r="L57" s="31" t="s">
        <v>85</v>
      </c>
      <c r="M57" s="31" t="s">
        <v>85</v>
      </c>
      <c r="N57" s="31" t="s">
        <v>85</v>
      </c>
      <c r="O57" s="24">
        <v>39</v>
      </c>
      <c r="P57" s="24"/>
      <c r="Q57" s="24"/>
      <c r="R57" s="24"/>
    </row>
    <row r="58" spans="1:18" x14ac:dyDescent="0.25">
      <c r="A58" s="24" t="s">
        <v>80</v>
      </c>
      <c r="B58" s="31" t="s">
        <v>85</v>
      </c>
      <c r="C58" s="31" t="s">
        <v>85</v>
      </c>
      <c r="D58" s="31" t="s">
        <v>85</v>
      </c>
      <c r="E58" s="31" t="s">
        <v>85</v>
      </c>
      <c r="F58" s="31" t="s">
        <v>85</v>
      </c>
      <c r="G58" s="31" t="s">
        <v>85</v>
      </c>
      <c r="H58" s="31" t="s">
        <v>85</v>
      </c>
      <c r="I58" s="31" t="s">
        <v>85</v>
      </c>
      <c r="J58" s="31" t="s">
        <v>85</v>
      </c>
      <c r="K58" s="31" t="s">
        <v>85</v>
      </c>
      <c r="L58" s="31" t="s">
        <v>85</v>
      </c>
      <c r="M58" s="31" t="s">
        <v>85</v>
      </c>
      <c r="N58" s="31" t="s">
        <v>85</v>
      </c>
      <c r="O58" s="24">
        <v>48</v>
      </c>
      <c r="P58" s="24"/>
      <c r="Q58" s="24"/>
      <c r="R58" s="24"/>
    </row>
    <row r="59" spans="1:18" x14ac:dyDescent="0.25">
      <c r="A59" s="24" t="s">
        <v>81</v>
      </c>
      <c r="B59" s="31" t="s">
        <v>85</v>
      </c>
      <c r="C59" s="31" t="s">
        <v>85</v>
      </c>
      <c r="D59" s="31" t="s">
        <v>85</v>
      </c>
      <c r="E59" s="31" t="s">
        <v>85</v>
      </c>
      <c r="F59" s="31" t="s">
        <v>85</v>
      </c>
      <c r="G59" s="31" t="s">
        <v>85</v>
      </c>
      <c r="H59" s="31" t="s">
        <v>85</v>
      </c>
      <c r="I59" s="31" t="s">
        <v>85</v>
      </c>
      <c r="J59" s="31" t="s">
        <v>85</v>
      </c>
      <c r="K59" s="31" t="s">
        <v>85</v>
      </c>
      <c r="L59" s="31" t="s">
        <v>85</v>
      </c>
      <c r="M59" s="31" t="s">
        <v>85</v>
      </c>
      <c r="N59" s="31" t="s">
        <v>85</v>
      </c>
      <c r="O59" s="24">
        <v>37</v>
      </c>
      <c r="P59" s="24"/>
      <c r="Q59" s="24"/>
      <c r="R59" s="24"/>
    </row>
    <row r="60" spans="1:18" x14ac:dyDescent="0.25">
      <c r="A60" s="25" t="s">
        <v>34</v>
      </c>
      <c r="B60" s="38" t="s">
        <v>85</v>
      </c>
      <c r="C60" s="38" t="s">
        <v>85</v>
      </c>
      <c r="D60" s="38" t="s">
        <v>85</v>
      </c>
      <c r="E60" s="38" t="s">
        <v>85</v>
      </c>
      <c r="F60" s="38" t="s">
        <v>85</v>
      </c>
      <c r="G60" s="38" t="s">
        <v>85</v>
      </c>
      <c r="H60" s="38" t="s">
        <v>85</v>
      </c>
      <c r="I60" s="38" t="s">
        <v>85</v>
      </c>
      <c r="J60" s="38" t="s">
        <v>85</v>
      </c>
      <c r="K60" s="38" t="s">
        <v>85</v>
      </c>
      <c r="L60" s="38" t="s">
        <v>85</v>
      </c>
      <c r="M60" s="38" t="s">
        <v>85</v>
      </c>
      <c r="N60" s="38" t="s">
        <v>85</v>
      </c>
      <c r="O60" s="25">
        <f>SUM(O45:O59)</f>
        <v>344</v>
      </c>
      <c r="P60" s="24"/>
      <c r="Q60" s="24"/>
      <c r="R60" s="24"/>
    </row>
    <row r="61" spans="1:18" x14ac:dyDescent="0.25">
      <c r="P61" s="24"/>
      <c r="Q61" s="24"/>
      <c r="R61" s="24"/>
    </row>
    <row r="198" spans="1:15" x14ac:dyDescent="0.25">
      <c r="A198" s="1" t="s">
        <v>41</v>
      </c>
    </row>
    <row r="200" spans="1:15" x14ac:dyDescent="0.25">
      <c r="A200" s="2" t="s">
        <v>0</v>
      </c>
      <c r="B200" s="3">
        <v>43405</v>
      </c>
      <c r="C200" s="4">
        <v>43435</v>
      </c>
      <c r="D200" s="3">
        <v>43466</v>
      </c>
      <c r="E200" s="3">
        <v>43497</v>
      </c>
      <c r="F200" s="3">
        <v>43525</v>
      </c>
      <c r="G200" s="15">
        <v>43574</v>
      </c>
      <c r="H200" s="16">
        <v>43586</v>
      </c>
      <c r="I200" s="16">
        <v>43617</v>
      </c>
      <c r="J200" s="16">
        <v>43647</v>
      </c>
      <c r="K200" s="22">
        <v>43678</v>
      </c>
      <c r="L200" s="22">
        <v>43709</v>
      </c>
      <c r="M200" s="22">
        <v>43739</v>
      </c>
      <c r="N200" s="22">
        <v>43770</v>
      </c>
      <c r="O200" s="22">
        <v>43800</v>
      </c>
    </row>
    <row r="201" spans="1:15" x14ac:dyDescent="0.25">
      <c r="A201" s="13" t="s">
        <v>42</v>
      </c>
      <c r="B201">
        <v>4</v>
      </c>
      <c r="C201" s="7">
        <v>17</v>
      </c>
      <c r="D201" s="6">
        <v>18</v>
      </c>
      <c r="E201" s="6">
        <v>19</v>
      </c>
      <c r="F201" s="6">
        <v>13</v>
      </c>
      <c r="G201">
        <v>13</v>
      </c>
      <c r="H201">
        <v>10</v>
      </c>
      <c r="I201">
        <v>22</v>
      </c>
      <c r="J201">
        <v>11</v>
      </c>
      <c r="K201" s="20">
        <v>26</v>
      </c>
      <c r="L201" s="20">
        <v>7</v>
      </c>
      <c r="M201">
        <v>8</v>
      </c>
      <c r="N201" s="20">
        <v>5</v>
      </c>
      <c r="O201">
        <v>12</v>
      </c>
    </row>
    <row r="202" spans="1:15" x14ac:dyDescent="0.25">
      <c r="A202" s="5" t="s">
        <v>43</v>
      </c>
      <c r="B202">
        <v>191</v>
      </c>
      <c r="C202" s="7">
        <v>269</v>
      </c>
      <c r="D202" s="6">
        <v>286</v>
      </c>
      <c r="E202" s="6">
        <v>267</v>
      </c>
      <c r="F202" s="6">
        <v>306</v>
      </c>
      <c r="G202">
        <v>357</v>
      </c>
      <c r="H202">
        <v>327</v>
      </c>
      <c r="I202">
        <v>277</v>
      </c>
      <c r="J202">
        <v>461</v>
      </c>
      <c r="K202" s="20">
        <v>430</v>
      </c>
      <c r="L202" s="20">
        <v>449</v>
      </c>
      <c r="M202">
        <v>335</v>
      </c>
      <c r="N202" s="20">
        <v>298</v>
      </c>
      <c r="O202">
        <v>362</v>
      </c>
    </row>
    <row r="203" spans="1:15" x14ac:dyDescent="0.25">
      <c r="A203" s="5" t="s">
        <v>44</v>
      </c>
      <c r="B203">
        <v>19</v>
      </c>
      <c r="C203" s="7">
        <v>6</v>
      </c>
      <c r="D203" s="6">
        <v>7</v>
      </c>
      <c r="E203" s="6">
        <v>17</v>
      </c>
      <c r="F203" s="6">
        <v>13</v>
      </c>
      <c r="G203">
        <v>21</v>
      </c>
      <c r="H203">
        <v>12</v>
      </c>
      <c r="I203">
        <v>18</v>
      </c>
      <c r="J203">
        <v>23</v>
      </c>
      <c r="K203" s="20">
        <v>27</v>
      </c>
      <c r="L203" s="20">
        <v>8</v>
      </c>
      <c r="M203">
        <v>12</v>
      </c>
      <c r="N203" s="20">
        <v>15</v>
      </c>
      <c r="O203">
        <v>13</v>
      </c>
    </row>
    <row r="204" spans="1:15" x14ac:dyDescent="0.25">
      <c r="A204" s="5" t="s">
        <v>45</v>
      </c>
      <c r="B204">
        <v>264</v>
      </c>
      <c r="C204" s="7">
        <v>372</v>
      </c>
      <c r="D204" s="6">
        <v>460</v>
      </c>
      <c r="E204" s="6">
        <v>572</v>
      </c>
      <c r="F204" s="6">
        <v>635</v>
      </c>
      <c r="G204">
        <v>643</v>
      </c>
      <c r="H204">
        <v>544</v>
      </c>
      <c r="I204">
        <v>23</v>
      </c>
      <c r="J204">
        <v>408</v>
      </c>
      <c r="K204" s="20">
        <v>474</v>
      </c>
      <c r="L204" s="20">
        <v>420</v>
      </c>
      <c r="M204">
        <v>377</v>
      </c>
      <c r="N204" s="20">
        <v>352</v>
      </c>
      <c r="O204">
        <v>389</v>
      </c>
    </row>
    <row r="205" spans="1:15" x14ac:dyDescent="0.25">
      <c r="A205" s="5" t="s">
        <v>46</v>
      </c>
      <c r="B205">
        <v>4</v>
      </c>
      <c r="C205" s="7">
        <v>6</v>
      </c>
      <c r="D205" s="6">
        <v>7</v>
      </c>
      <c r="E205" s="6">
        <v>18</v>
      </c>
      <c r="F205" s="6">
        <v>32</v>
      </c>
      <c r="G205">
        <v>24</v>
      </c>
      <c r="H205">
        <v>23</v>
      </c>
      <c r="I205">
        <v>74</v>
      </c>
      <c r="J205">
        <v>24</v>
      </c>
      <c r="K205" s="20">
        <v>18</v>
      </c>
      <c r="L205" s="20">
        <v>43</v>
      </c>
      <c r="M205">
        <v>38</v>
      </c>
      <c r="N205" s="20">
        <v>22</v>
      </c>
      <c r="O205">
        <v>15</v>
      </c>
    </row>
    <row r="206" spans="1:15" x14ac:dyDescent="0.25">
      <c r="A206" s="5" t="s">
        <v>47</v>
      </c>
      <c r="B206">
        <v>71</v>
      </c>
      <c r="C206" s="7">
        <v>71</v>
      </c>
      <c r="D206" s="6">
        <v>119</v>
      </c>
      <c r="E206" s="6">
        <v>88</v>
      </c>
      <c r="F206" s="6">
        <v>74</v>
      </c>
      <c r="G206">
        <v>58</v>
      </c>
      <c r="H206">
        <v>68</v>
      </c>
      <c r="I206">
        <v>58</v>
      </c>
      <c r="J206">
        <v>62</v>
      </c>
      <c r="K206" s="20">
        <v>84</v>
      </c>
      <c r="L206" s="20">
        <v>83</v>
      </c>
      <c r="M206">
        <v>86</v>
      </c>
      <c r="N206" s="20">
        <v>40</v>
      </c>
      <c r="O206">
        <v>62</v>
      </c>
    </row>
    <row r="207" spans="1:15" x14ac:dyDescent="0.25">
      <c r="A207" s="5" t="s">
        <v>48</v>
      </c>
      <c r="B207">
        <v>0</v>
      </c>
      <c r="C207" s="7">
        <v>38</v>
      </c>
      <c r="D207" s="6">
        <v>40</v>
      </c>
      <c r="E207" s="6">
        <v>28</v>
      </c>
      <c r="F207" s="6">
        <v>36</v>
      </c>
      <c r="G207">
        <v>55</v>
      </c>
      <c r="H207">
        <v>81</v>
      </c>
      <c r="I207">
        <v>24</v>
      </c>
      <c r="J207">
        <v>70</v>
      </c>
      <c r="K207" s="20">
        <v>70</v>
      </c>
      <c r="L207" s="20">
        <v>95</v>
      </c>
      <c r="M207">
        <v>52</v>
      </c>
      <c r="N207" s="20">
        <v>59</v>
      </c>
      <c r="O207">
        <v>66</v>
      </c>
    </row>
    <row r="208" spans="1:15" x14ac:dyDescent="0.25">
      <c r="A208" s="5" t="s">
        <v>49</v>
      </c>
      <c r="B208">
        <v>18</v>
      </c>
      <c r="C208" s="7">
        <v>34</v>
      </c>
      <c r="D208" s="6">
        <v>44</v>
      </c>
      <c r="E208" s="6">
        <v>32</v>
      </c>
      <c r="F208" s="6">
        <v>33</v>
      </c>
      <c r="G208">
        <v>35</v>
      </c>
      <c r="H208">
        <v>21</v>
      </c>
      <c r="I208">
        <v>84</v>
      </c>
      <c r="J208">
        <v>24</v>
      </c>
      <c r="K208" s="20">
        <v>29</v>
      </c>
      <c r="L208" s="20">
        <v>28</v>
      </c>
      <c r="M208">
        <v>30</v>
      </c>
      <c r="N208" s="20">
        <v>28</v>
      </c>
      <c r="O208">
        <v>54</v>
      </c>
    </row>
    <row r="209" spans="1:15" x14ac:dyDescent="0.25">
      <c r="A209" s="5" t="s">
        <v>50</v>
      </c>
      <c r="B209">
        <v>57</v>
      </c>
      <c r="C209" s="7">
        <v>63</v>
      </c>
      <c r="D209" s="6">
        <v>90</v>
      </c>
      <c r="E209" s="6">
        <v>55</v>
      </c>
      <c r="F209" s="6">
        <v>59</v>
      </c>
      <c r="G209">
        <v>52</v>
      </c>
      <c r="H209">
        <v>83</v>
      </c>
      <c r="I209">
        <v>12</v>
      </c>
      <c r="J209">
        <v>95</v>
      </c>
      <c r="K209" s="20">
        <v>64</v>
      </c>
      <c r="L209" s="20">
        <v>47</v>
      </c>
      <c r="M209">
        <v>71</v>
      </c>
      <c r="N209" s="20">
        <v>52</v>
      </c>
      <c r="O209">
        <v>83</v>
      </c>
    </row>
    <row r="210" spans="1:15" x14ac:dyDescent="0.25">
      <c r="A210" s="5" t="s">
        <v>51</v>
      </c>
      <c r="B210">
        <v>7</v>
      </c>
      <c r="C210" s="7">
        <v>14</v>
      </c>
      <c r="D210" s="6">
        <v>22</v>
      </c>
      <c r="E210" s="6">
        <v>19</v>
      </c>
      <c r="F210" s="6">
        <v>12</v>
      </c>
      <c r="G210">
        <v>16</v>
      </c>
      <c r="H210">
        <v>32</v>
      </c>
      <c r="I210">
        <v>200</v>
      </c>
      <c r="J210">
        <v>7</v>
      </c>
      <c r="K210" s="20">
        <v>12</v>
      </c>
      <c r="L210" s="20">
        <v>14</v>
      </c>
      <c r="M210">
        <v>5</v>
      </c>
      <c r="N210" s="20">
        <v>19</v>
      </c>
      <c r="O210">
        <v>19</v>
      </c>
    </row>
    <row r="211" spans="1:15" x14ac:dyDescent="0.25">
      <c r="A211" s="5" t="s">
        <v>52</v>
      </c>
      <c r="B211">
        <v>126</v>
      </c>
      <c r="C211" s="7">
        <v>175</v>
      </c>
      <c r="D211" s="6">
        <v>211</v>
      </c>
      <c r="E211" s="6">
        <v>208</v>
      </c>
      <c r="F211" s="6">
        <v>247</v>
      </c>
      <c r="G211">
        <v>195</v>
      </c>
      <c r="H211">
        <v>184</v>
      </c>
      <c r="I211">
        <v>101</v>
      </c>
      <c r="J211">
        <v>191</v>
      </c>
      <c r="K211" s="20">
        <v>232</v>
      </c>
      <c r="L211" s="20">
        <v>201</v>
      </c>
      <c r="M211">
        <v>154</v>
      </c>
      <c r="N211" s="20">
        <v>206</v>
      </c>
      <c r="O211">
        <v>187</v>
      </c>
    </row>
    <row r="212" spans="1:15" x14ac:dyDescent="0.25">
      <c r="A212" s="5" t="s">
        <v>53</v>
      </c>
      <c r="B212">
        <v>48</v>
      </c>
      <c r="C212" s="7">
        <v>71</v>
      </c>
      <c r="D212" s="6">
        <v>80</v>
      </c>
      <c r="E212" s="6">
        <v>118</v>
      </c>
      <c r="F212" s="6">
        <v>107</v>
      </c>
      <c r="G212">
        <v>90</v>
      </c>
      <c r="H212">
        <v>82</v>
      </c>
      <c r="I212">
        <v>163</v>
      </c>
      <c r="J212">
        <v>121</v>
      </c>
      <c r="K212" s="20">
        <v>118</v>
      </c>
      <c r="L212" s="20">
        <v>112</v>
      </c>
      <c r="M212">
        <v>106</v>
      </c>
      <c r="N212" s="20">
        <v>79</v>
      </c>
      <c r="O212">
        <v>91</v>
      </c>
    </row>
    <row r="213" spans="1:15" x14ac:dyDescent="0.25">
      <c r="A213" s="5" t="s">
        <v>54</v>
      </c>
      <c r="B213">
        <v>82</v>
      </c>
      <c r="C213" s="7">
        <v>79</v>
      </c>
      <c r="D213" s="6">
        <v>101</v>
      </c>
      <c r="E213" s="6">
        <v>124</v>
      </c>
      <c r="F213" s="6">
        <v>145</v>
      </c>
      <c r="G213">
        <v>136</v>
      </c>
      <c r="H213">
        <v>126</v>
      </c>
      <c r="I213">
        <v>99</v>
      </c>
      <c r="J213">
        <v>160</v>
      </c>
      <c r="K213" s="20">
        <v>149</v>
      </c>
      <c r="L213" s="20">
        <v>149</v>
      </c>
      <c r="M213">
        <v>154</v>
      </c>
      <c r="N213" s="20">
        <v>153</v>
      </c>
      <c r="O213">
        <v>151</v>
      </c>
    </row>
    <row r="214" spans="1:15" x14ac:dyDescent="0.25">
      <c r="A214" s="5" t="s">
        <v>55</v>
      </c>
      <c r="B214">
        <v>52</v>
      </c>
      <c r="C214" s="7">
        <v>78</v>
      </c>
      <c r="D214" s="6">
        <v>98</v>
      </c>
      <c r="E214" s="6">
        <v>86</v>
      </c>
      <c r="F214" s="6">
        <v>85</v>
      </c>
      <c r="G214">
        <v>130</v>
      </c>
      <c r="H214">
        <v>129</v>
      </c>
      <c r="I214">
        <v>37</v>
      </c>
      <c r="J214">
        <v>140</v>
      </c>
      <c r="K214" s="20">
        <v>143</v>
      </c>
      <c r="L214" s="20">
        <v>152</v>
      </c>
      <c r="M214">
        <v>109</v>
      </c>
      <c r="N214" s="20">
        <v>124</v>
      </c>
      <c r="O214">
        <v>118</v>
      </c>
    </row>
    <row r="215" spans="1:15" x14ac:dyDescent="0.25">
      <c r="A215" s="5" t="s">
        <v>56</v>
      </c>
      <c r="B215">
        <v>28</v>
      </c>
      <c r="C215" s="7">
        <v>33</v>
      </c>
      <c r="D215" s="6">
        <v>31</v>
      </c>
      <c r="E215" s="6">
        <v>31</v>
      </c>
      <c r="F215" s="6">
        <v>35</v>
      </c>
      <c r="G215">
        <v>20</v>
      </c>
      <c r="H215">
        <v>35</v>
      </c>
      <c r="I215">
        <v>73</v>
      </c>
      <c r="J215">
        <v>42</v>
      </c>
      <c r="K215" s="20">
        <v>36</v>
      </c>
      <c r="L215" s="20">
        <v>22</v>
      </c>
      <c r="M215">
        <v>25</v>
      </c>
      <c r="N215" s="20">
        <v>34</v>
      </c>
      <c r="O215">
        <v>48</v>
      </c>
    </row>
    <row r="216" spans="1:15" x14ac:dyDescent="0.25">
      <c r="A216" s="5" t="s">
        <v>57</v>
      </c>
      <c r="B216">
        <v>19</v>
      </c>
      <c r="C216" s="7">
        <v>44</v>
      </c>
      <c r="D216" s="6">
        <v>78</v>
      </c>
      <c r="E216" s="6">
        <v>36</v>
      </c>
      <c r="F216" s="6">
        <v>74</v>
      </c>
      <c r="G216">
        <v>74</v>
      </c>
      <c r="H216">
        <v>57</v>
      </c>
      <c r="I216">
        <v>103</v>
      </c>
      <c r="J216">
        <v>69</v>
      </c>
      <c r="K216" s="20">
        <v>83</v>
      </c>
      <c r="L216" s="20">
        <v>91</v>
      </c>
      <c r="M216">
        <v>79</v>
      </c>
      <c r="N216" s="20">
        <v>51</v>
      </c>
      <c r="O216">
        <v>110</v>
      </c>
    </row>
    <row r="217" spans="1:15" x14ac:dyDescent="0.25">
      <c r="A217" s="5" t="s">
        <v>58</v>
      </c>
      <c r="B217">
        <v>59</v>
      </c>
      <c r="C217" s="7">
        <v>90</v>
      </c>
      <c r="D217" s="6">
        <v>130</v>
      </c>
      <c r="E217" s="6">
        <v>101</v>
      </c>
      <c r="F217" s="6">
        <v>124</v>
      </c>
      <c r="G217">
        <v>85</v>
      </c>
      <c r="H217">
        <v>80</v>
      </c>
      <c r="I217">
        <v>101</v>
      </c>
      <c r="J217">
        <v>113</v>
      </c>
      <c r="K217" s="20">
        <v>67</v>
      </c>
      <c r="L217" s="20">
        <v>84</v>
      </c>
      <c r="M217">
        <v>110</v>
      </c>
      <c r="N217" s="20">
        <v>70</v>
      </c>
      <c r="O217">
        <v>75</v>
      </c>
    </row>
    <row r="218" spans="1:15" x14ac:dyDescent="0.25">
      <c r="A218" s="5" t="s">
        <v>59</v>
      </c>
      <c r="B218">
        <v>56</v>
      </c>
      <c r="C218" s="7">
        <v>95</v>
      </c>
      <c r="D218" s="6">
        <v>110</v>
      </c>
      <c r="E218" s="6">
        <v>71</v>
      </c>
      <c r="F218" s="6">
        <v>51</v>
      </c>
      <c r="G218">
        <v>56</v>
      </c>
      <c r="H218">
        <v>93</v>
      </c>
      <c r="I218">
        <v>40</v>
      </c>
      <c r="J218">
        <v>66</v>
      </c>
      <c r="K218" s="20">
        <v>62</v>
      </c>
      <c r="L218" s="20">
        <v>56</v>
      </c>
      <c r="M218">
        <v>75</v>
      </c>
      <c r="N218" s="20">
        <v>48</v>
      </c>
      <c r="O218">
        <v>57</v>
      </c>
    </row>
    <row r="219" spans="1:15" x14ac:dyDescent="0.25">
      <c r="A219" s="5" t="s">
        <v>60</v>
      </c>
      <c r="B219">
        <v>32</v>
      </c>
      <c r="C219" s="7">
        <v>30</v>
      </c>
      <c r="D219" s="6">
        <v>20</v>
      </c>
      <c r="E219" s="6">
        <v>54</v>
      </c>
      <c r="F219" s="6">
        <v>52</v>
      </c>
      <c r="G219">
        <v>35</v>
      </c>
      <c r="H219">
        <v>30</v>
      </c>
      <c r="I219">
        <v>35</v>
      </c>
      <c r="J219">
        <v>47</v>
      </c>
      <c r="K219" s="20">
        <v>72</v>
      </c>
      <c r="L219" s="20">
        <v>44</v>
      </c>
      <c r="M219">
        <v>48</v>
      </c>
      <c r="N219" s="20">
        <v>74</v>
      </c>
      <c r="O219">
        <v>61</v>
      </c>
    </row>
    <row r="220" spans="1:15" x14ac:dyDescent="0.25">
      <c r="A220" s="5" t="s">
        <v>61</v>
      </c>
      <c r="B220">
        <v>13</v>
      </c>
      <c r="C220" s="7">
        <v>20</v>
      </c>
      <c r="D220" s="6">
        <v>31</v>
      </c>
      <c r="E220" s="6">
        <v>41</v>
      </c>
      <c r="F220" s="6">
        <v>39</v>
      </c>
      <c r="G220">
        <v>59</v>
      </c>
      <c r="H220">
        <v>56</v>
      </c>
      <c r="I220">
        <v>116</v>
      </c>
      <c r="J220">
        <v>61</v>
      </c>
      <c r="K220" s="20">
        <v>58</v>
      </c>
      <c r="L220" s="20">
        <v>44</v>
      </c>
      <c r="M220">
        <v>36</v>
      </c>
      <c r="N220" s="20">
        <v>47</v>
      </c>
      <c r="O220">
        <v>36</v>
      </c>
    </row>
    <row r="221" spans="1:15" x14ac:dyDescent="0.25">
      <c r="A221" s="5" t="s">
        <v>62</v>
      </c>
      <c r="B221">
        <v>96</v>
      </c>
      <c r="C221" s="7">
        <v>110</v>
      </c>
      <c r="D221" s="6">
        <v>145</v>
      </c>
      <c r="E221" s="6">
        <v>136</v>
      </c>
      <c r="F221" s="6">
        <v>160</v>
      </c>
      <c r="G221">
        <v>145</v>
      </c>
      <c r="H221">
        <v>159</v>
      </c>
      <c r="I221">
        <v>196</v>
      </c>
      <c r="J221">
        <v>132</v>
      </c>
      <c r="K221" s="20">
        <v>165</v>
      </c>
      <c r="L221" s="20">
        <v>135</v>
      </c>
      <c r="M221">
        <v>118</v>
      </c>
      <c r="N221" s="20">
        <v>81</v>
      </c>
      <c r="O221">
        <v>94</v>
      </c>
    </row>
    <row r="222" spans="1:15" x14ac:dyDescent="0.25">
      <c r="A222" s="5" t="s">
        <v>63</v>
      </c>
      <c r="B222">
        <v>162</v>
      </c>
      <c r="C222" s="7">
        <v>147</v>
      </c>
      <c r="D222" s="6">
        <v>251</v>
      </c>
      <c r="E222" s="6">
        <v>148</v>
      </c>
      <c r="F222" s="6">
        <v>229</v>
      </c>
      <c r="G222">
        <v>258</v>
      </c>
      <c r="H222">
        <v>230</v>
      </c>
      <c r="I222">
        <v>140</v>
      </c>
      <c r="J222">
        <v>198</v>
      </c>
      <c r="K222" s="20">
        <v>262</v>
      </c>
      <c r="L222" s="20">
        <v>224</v>
      </c>
      <c r="M222">
        <v>278</v>
      </c>
      <c r="N222" s="20">
        <v>204</v>
      </c>
      <c r="O222">
        <v>196</v>
      </c>
    </row>
    <row r="223" spans="1:15" x14ac:dyDescent="0.25">
      <c r="A223" s="5" t="s">
        <v>64</v>
      </c>
      <c r="B223">
        <v>63</v>
      </c>
      <c r="C223" s="7">
        <v>56</v>
      </c>
      <c r="D223" s="6">
        <v>111</v>
      </c>
      <c r="E223" s="6">
        <v>56</v>
      </c>
      <c r="F223" s="6">
        <v>78</v>
      </c>
      <c r="G223">
        <v>93</v>
      </c>
      <c r="H223">
        <v>109</v>
      </c>
      <c r="I223">
        <v>61</v>
      </c>
      <c r="J223">
        <v>98</v>
      </c>
      <c r="K223" s="20">
        <v>131</v>
      </c>
      <c r="L223" s="20">
        <v>124</v>
      </c>
      <c r="M223">
        <v>117</v>
      </c>
      <c r="N223" s="20">
        <v>112</v>
      </c>
      <c r="O223">
        <v>114</v>
      </c>
    </row>
    <row r="224" spans="1:15" x14ac:dyDescent="0.25">
      <c r="A224" s="8" t="s">
        <v>65</v>
      </c>
      <c r="B224" s="12">
        <v>103</v>
      </c>
      <c r="C224" s="10">
        <v>98</v>
      </c>
      <c r="D224" s="9">
        <v>73</v>
      </c>
      <c r="E224" s="9">
        <v>59</v>
      </c>
      <c r="F224" s="9">
        <v>53</v>
      </c>
      <c r="G224" s="12">
        <v>62</v>
      </c>
      <c r="H224" s="12">
        <v>68</v>
      </c>
      <c r="I224" s="12">
        <v>531</v>
      </c>
      <c r="J224">
        <v>76</v>
      </c>
      <c r="K224" s="21">
        <v>71</v>
      </c>
      <c r="L224" s="20">
        <v>73</v>
      </c>
      <c r="M224">
        <v>70</v>
      </c>
      <c r="N224" s="20">
        <v>67</v>
      </c>
      <c r="O224">
        <v>76</v>
      </c>
    </row>
    <row r="225" spans="1:15" x14ac:dyDescent="0.25">
      <c r="A225" s="11" t="s">
        <v>34</v>
      </c>
      <c r="B225" s="6">
        <f t="shared" ref="B225:O225" si="3">SUM(B201:B224)</f>
        <v>1574</v>
      </c>
      <c r="C225" s="14">
        <f t="shared" si="3"/>
        <v>2016</v>
      </c>
      <c r="D225" s="6">
        <f t="shared" si="3"/>
        <v>2563</v>
      </c>
      <c r="E225" s="6">
        <f t="shared" si="3"/>
        <v>2384</v>
      </c>
      <c r="F225" s="6">
        <f t="shared" si="3"/>
        <v>2692</v>
      </c>
      <c r="G225" s="6">
        <f t="shared" si="3"/>
        <v>2712</v>
      </c>
      <c r="H225" s="6">
        <f t="shared" si="3"/>
        <v>2639</v>
      </c>
      <c r="I225" s="6">
        <f t="shared" si="3"/>
        <v>2588</v>
      </c>
      <c r="J225" s="19">
        <f t="shared" si="3"/>
        <v>2699</v>
      </c>
      <c r="K225" s="23">
        <f t="shared" si="3"/>
        <v>2883</v>
      </c>
      <c r="L225" s="23">
        <f t="shared" si="3"/>
        <v>2705</v>
      </c>
      <c r="M225" s="23">
        <f t="shared" si="3"/>
        <v>2493</v>
      </c>
      <c r="N225" s="23">
        <f t="shared" si="3"/>
        <v>2240</v>
      </c>
      <c r="O225" s="23">
        <f t="shared" si="3"/>
        <v>2489</v>
      </c>
    </row>
  </sheetData>
  <mergeCells count="1">
    <mergeCell ref="A1:O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3"/>
  <sheetViews>
    <sheetView zoomScaleNormal="100" workbookViewId="0">
      <selection activeCell="A17" sqref="A17"/>
    </sheetView>
  </sheetViews>
  <sheetFormatPr defaultRowHeight="15" x14ac:dyDescent="0.25"/>
  <cols>
    <col min="1" max="1" width="65.5703125" style="24" customWidth="1"/>
    <col min="2" max="2" width="10.42578125" style="24" bestFit="1" customWidth="1"/>
    <col min="3" max="4" width="9.140625" style="24"/>
    <col min="5" max="5" width="7" style="24" bestFit="1" customWidth="1"/>
    <col min="6" max="8" width="9.140625" style="24"/>
    <col min="9" max="9" width="6.7109375" style="24" bestFit="1" customWidth="1"/>
    <col min="10" max="10" width="6.140625" style="24" bestFit="1" customWidth="1"/>
    <col min="11" max="11" width="7.140625" style="24" bestFit="1" customWidth="1"/>
    <col min="12" max="12" width="7" style="24" bestFit="1" customWidth="1"/>
    <col min="13" max="13" width="7.85546875" style="24" customWidth="1"/>
    <col min="14" max="16384" width="9.140625" style="24"/>
  </cols>
  <sheetData>
    <row r="1" spans="1:15" ht="18.75" x14ac:dyDescent="0.3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:15" ht="24" thickBot="1" x14ac:dyDescent="0.4">
      <c r="A3" s="29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5" t="s">
        <v>90</v>
      </c>
    </row>
    <row r="5" spans="1:15" x14ac:dyDescent="0.25">
      <c r="A5" s="25" t="s">
        <v>39</v>
      </c>
      <c r="B5" s="26">
        <v>43423</v>
      </c>
      <c r="C5" s="26">
        <v>43453</v>
      </c>
      <c r="D5" s="26">
        <v>43466</v>
      </c>
      <c r="E5" s="26">
        <v>43497</v>
      </c>
      <c r="F5" s="26">
        <v>43525</v>
      </c>
      <c r="G5" s="26">
        <v>43557</v>
      </c>
      <c r="H5" s="32">
        <v>43586</v>
      </c>
      <c r="I5" s="32">
        <v>43617</v>
      </c>
      <c r="J5" s="26">
        <v>43647</v>
      </c>
      <c r="K5" s="26">
        <v>43678</v>
      </c>
      <c r="L5" s="26">
        <v>43709</v>
      </c>
      <c r="M5" s="26">
        <v>43740</v>
      </c>
      <c r="N5" s="26">
        <v>43771</v>
      </c>
      <c r="O5" s="26">
        <v>43800</v>
      </c>
    </row>
    <row r="6" spans="1:15" x14ac:dyDescent="0.25">
      <c r="A6" s="24" t="s">
        <v>35</v>
      </c>
      <c r="B6" s="34" t="s">
        <v>85</v>
      </c>
      <c r="C6" s="34" t="s">
        <v>85</v>
      </c>
      <c r="D6" s="27">
        <v>504</v>
      </c>
      <c r="E6" s="27">
        <v>741</v>
      </c>
      <c r="F6" s="27">
        <v>1003</v>
      </c>
      <c r="G6" s="17">
        <v>1251</v>
      </c>
      <c r="H6" s="17">
        <v>1177</v>
      </c>
      <c r="I6" s="17">
        <v>1597</v>
      </c>
      <c r="J6" s="17">
        <v>1817</v>
      </c>
      <c r="K6" s="17">
        <v>2097</v>
      </c>
      <c r="L6" s="17">
        <v>2162</v>
      </c>
      <c r="M6" s="17">
        <v>2322</v>
      </c>
      <c r="N6" s="17">
        <v>2436</v>
      </c>
      <c r="O6" s="17">
        <v>2071</v>
      </c>
    </row>
    <row r="7" spans="1:15" x14ac:dyDescent="0.25">
      <c r="A7" s="25" t="s">
        <v>36</v>
      </c>
      <c r="B7" s="36" t="s">
        <v>85</v>
      </c>
      <c r="C7" s="36" t="s">
        <v>85</v>
      </c>
      <c r="D7" s="37">
        <v>423</v>
      </c>
      <c r="E7" s="37">
        <v>640</v>
      </c>
      <c r="F7" s="25">
        <v>784</v>
      </c>
      <c r="G7" s="33">
        <v>976</v>
      </c>
      <c r="H7" s="39">
        <v>1423</v>
      </c>
      <c r="I7" s="39">
        <v>1319</v>
      </c>
      <c r="J7" s="39">
        <v>1444</v>
      </c>
      <c r="K7" s="39">
        <v>1621</v>
      </c>
      <c r="L7" s="39">
        <v>1775</v>
      </c>
      <c r="M7" s="39">
        <v>1967</v>
      </c>
      <c r="N7" s="39">
        <v>2032</v>
      </c>
      <c r="O7" s="39">
        <v>1887</v>
      </c>
    </row>
    <row r="8" spans="1:15" x14ac:dyDescent="0.25">
      <c r="A8" s="25" t="s">
        <v>34</v>
      </c>
      <c r="B8" s="36" t="s">
        <v>85</v>
      </c>
      <c r="C8" s="36" t="s">
        <v>85</v>
      </c>
      <c r="D8" s="37">
        <f t="shared" ref="D8:O8" si="0">SUM(D6:D7)</f>
        <v>927</v>
      </c>
      <c r="E8" s="37">
        <f t="shared" si="0"/>
        <v>1381</v>
      </c>
      <c r="F8" s="37">
        <f t="shared" si="0"/>
        <v>1787</v>
      </c>
      <c r="G8" s="37">
        <f t="shared" si="0"/>
        <v>2227</v>
      </c>
      <c r="H8" s="37">
        <f t="shared" si="0"/>
        <v>2600</v>
      </c>
      <c r="I8" s="37">
        <f t="shared" si="0"/>
        <v>2916</v>
      </c>
      <c r="J8" s="37">
        <f t="shared" si="0"/>
        <v>3261</v>
      </c>
      <c r="K8" s="37">
        <f t="shared" si="0"/>
        <v>3718</v>
      </c>
      <c r="L8" s="37">
        <f t="shared" si="0"/>
        <v>3937</v>
      </c>
      <c r="M8" s="37">
        <f t="shared" si="0"/>
        <v>4289</v>
      </c>
      <c r="N8" s="37">
        <f t="shared" si="0"/>
        <v>4468</v>
      </c>
      <c r="O8" s="37">
        <f t="shared" si="0"/>
        <v>3958</v>
      </c>
    </row>
    <row r="10" spans="1:15" x14ac:dyDescent="0.25">
      <c r="A10" s="35" t="s">
        <v>91</v>
      </c>
    </row>
    <row r="11" spans="1:15" x14ac:dyDescent="0.25">
      <c r="A11" s="25" t="s">
        <v>39</v>
      </c>
      <c r="B11" s="26">
        <v>43423</v>
      </c>
      <c r="C11" s="26">
        <v>43453</v>
      </c>
      <c r="D11" s="26">
        <v>43466</v>
      </c>
      <c r="E11" s="26">
        <v>43497</v>
      </c>
      <c r="F11" s="26">
        <v>43525</v>
      </c>
      <c r="G11" s="26">
        <v>43557</v>
      </c>
      <c r="H11" s="32">
        <v>43586</v>
      </c>
      <c r="I11" s="32">
        <v>43617</v>
      </c>
      <c r="J11" s="26">
        <v>43647</v>
      </c>
      <c r="K11" s="26">
        <v>43678</v>
      </c>
      <c r="L11" s="26">
        <v>43709</v>
      </c>
      <c r="M11" s="26">
        <v>43740</v>
      </c>
      <c r="N11" s="26">
        <v>43771</v>
      </c>
      <c r="O11" s="26">
        <v>43800</v>
      </c>
    </row>
    <row r="12" spans="1:15" x14ac:dyDescent="0.25">
      <c r="A12" s="24" t="s">
        <v>35</v>
      </c>
      <c r="B12" s="34" t="s">
        <v>85</v>
      </c>
      <c r="C12" s="34" t="s">
        <v>85</v>
      </c>
      <c r="D12" s="34" t="s">
        <v>85</v>
      </c>
      <c r="E12" s="34" t="s">
        <v>85</v>
      </c>
      <c r="F12" s="34" t="s">
        <v>85</v>
      </c>
      <c r="G12" s="34" t="s">
        <v>85</v>
      </c>
      <c r="H12" s="34" t="s">
        <v>85</v>
      </c>
      <c r="I12" s="34" t="s">
        <v>85</v>
      </c>
      <c r="J12" s="34" t="s">
        <v>85</v>
      </c>
      <c r="K12" s="34" t="s">
        <v>85</v>
      </c>
      <c r="L12" s="34" t="s">
        <v>85</v>
      </c>
      <c r="M12" s="34" t="s">
        <v>85</v>
      </c>
      <c r="N12" s="34" t="s">
        <v>85</v>
      </c>
      <c r="O12" s="17">
        <v>181</v>
      </c>
    </row>
    <row r="13" spans="1:15" x14ac:dyDescent="0.25">
      <c r="A13" s="24" t="s">
        <v>36</v>
      </c>
      <c r="B13" s="34" t="s">
        <v>85</v>
      </c>
      <c r="C13" s="34" t="s">
        <v>85</v>
      </c>
      <c r="D13" s="34" t="s">
        <v>85</v>
      </c>
      <c r="E13" s="34" t="s">
        <v>85</v>
      </c>
      <c r="F13" s="34" t="s">
        <v>85</v>
      </c>
      <c r="G13" s="34" t="s">
        <v>85</v>
      </c>
      <c r="H13" s="34" t="s">
        <v>85</v>
      </c>
      <c r="I13" s="34" t="s">
        <v>85</v>
      </c>
      <c r="J13" s="34" t="s">
        <v>85</v>
      </c>
      <c r="K13" s="34" t="s">
        <v>85</v>
      </c>
      <c r="L13" s="34" t="s">
        <v>85</v>
      </c>
      <c r="M13" s="34" t="s">
        <v>85</v>
      </c>
      <c r="N13" s="34" t="s">
        <v>85</v>
      </c>
      <c r="O13" s="17">
        <v>272</v>
      </c>
    </row>
    <row r="14" spans="1:15" x14ac:dyDescent="0.25">
      <c r="A14" s="25" t="s">
        <v>34</v>
      </c>
      <c r="B14" s="36" t="s">
        <v>85</v>
      </c>
      <c r="C14" s="36" t="s">
        <v>85</v>
      </c>
      <c r="D14" s="36" t="s">
        <v>85</v>
      </c>
      <c r="E14" s="36" t="s">
        <v>85</v>
      </c>
      <c r="F14" s="36" t="s">
        <v>85</v>
      </c>
      <c r="G14" s="36" t="s">
        <v>85</v>
      </c>
      <c r="H14" s="36" t="s">
        <v>85</v>
      </c>
      <c r="I14" s="36" t="s">
        <v>85</v>
      </c>
      <c r="J14" s="36" t="s">
        <v>85</v>
      </c>
      <c r="K14" s="36" t="s">
        <v>85</v>
      </c>
      <c r="L14" s="36" t="s">
        <v>85</v>
      </c>
      <c r="M14" s="36" t="s">
        <v>85</v>
      </c>
      <c r="N14" s="36" t="s">
        <v>85</v>
      </c>
      <c r="O14" s="37">
        <f t="shared" ref="O14" si="1">SUM(O12:O13)</f>
        <v>453</v>
      </c>
    </row>
    <row r="16" spans="1:15" ht="24" thickBot="1" x14ac:dyDescent="0.4">
      <c r="A16" s="29" t="s">
        <v>83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x14ac:dyDescent="0.25">
      <c r="A17" s="35" t="s">
        <v>90</v>
      </c>
      <c r="B17" s="26">
        <v>43405</v>
      </c>
      <c r="C17" s="26">
        <v>43435</v>
      </c>
      <c r="D17" s="26">
        <v>43466</v>
      </c>
      <c r="E17" s="26">
        <v>43497</v>
      </c>
      <c r="F17" s="26">
        <v>43525</v>
      </c>
      <c r="G17" s="26">
        <v>43556</v>
      </c>
      <c r="H17" s="26">
        <v>43586</v>
      </c>
      <c r="I17" s="26">
        <v>43617</v>
      </c>
      <c r="J17" s="26">
        <v>43647</v>
      </c>
      <c r="K17" s="26">
        <v>43678</v>
      </c>
      <c r="L17" s="26">
        <v>43709</v>
      </c>
      <c r="M17" s="26">
        <v>43740</v>
      </c>
      <c r="N17" s="26">
        <v>43771</v>
      </c>
      <c r="O17" s="26">
        <v>43800</v>
      </c>
    </row>
    <row r="18" spans="1:15" x14ac:dyDescent="0.25">
      <c r="A18" s="18" t="s">
        <v>25</v>
      </c>
      <c r="B18" s="27">
        <v>28</v>
      </c>
      <c r="C18" s="27">
        <v>45</v>
      </c>
      <c r="D18" s="27">
        <v>102</v>
      </c>
      <c r="E18" s="27">
        <v>145</v>
      </c>
      <c r="F18" s="27">
        <v>122</v>
      </c>
      <c r="G18" s="17">
        <v>133</v>
      </c>
      <c r="H18" s="17">
        <v>103</v>
      </c>
      <c r="I18" s="17">
        <v>102</v>
      </c>
      <c r="J18" s="24">
        <v>139</v>
      </c>
      <c r="K18" s="24">
        <v>108</v>
      </c>
      <c r="L18" s="17">
        <v>145</v>
      </c>
      <c r="M18" s="17">
        <v>172</v>
      </c>
      <c r="N18" s="17">
        <v>159</v>
      </c>
      <c r="O18" s="24">
        <v>154</v>
      </c>
    </row>
    <row r="19" spans="1:15" x14ac:dyDescent="0.25">
      <c r="A19" s="18" t="s">
        <v>17</v>
      </c>
      <c r="B19" s="27">
        <v>124</v>
      </c>
      <c r="C19" s="27">
        <v>148</v>
      </c>
      <c r="D19" s="27">
        <v>31</v>
      </c>
      <c r="E19" s="27">
        <v>77</v>
      </c>
      <c r="F19" s="27">
        <v>77</v>
      </c>
      <c r="G19" s="17">
        <v>65</v>
      </c>
      <c r="H19" s="17">
        <v>71</v>
      </c>
      <c r="I19" s="17">
        <v>45</v>
      </c>
      <c r="J19" s="24">
        <v>84</v>
      </c>
      <c r="K19" s="24">
        <v>70</v>
      </c>
      <c r="L19" s="17">
        <v>30</v>
      </c>
      <c r="M19" s="17">
        <v>47</v>
      </c>
      <c r="N19" s="17">
        <v>80</v>
      </c>
      <c r="O19" s="24">
        <v>112</v>
      </c>
    </row>
    <row r="20" spans="1:15" x14ac:dyDescent="0.25">
      <c r="A20" s="18" t="s">
        <v>27</v>
      </c>
      <c r="B20" s="27">
        <v>31</v>
      </c>
      <c r="C20" s="27">
        <v>129</v>
      </c>
      <c r="D20" s="27">
        <v>119</v>
      </c>
      <c r="E20" s="27">
        <v>96</v>
      </c>
      <c r="F20" s="27">
        <v>173</v>
      </c>
      <c r="G20" s="17">
        <v>99</v>
      </c>
      <c r="H20" s="17">
        <v>81</v>
      </c>
      <c r="I20" s="17">
        <v>56</v>
      </c>
      <c r="J20" s="24">
        <v>118</v>
      </c>
      <c r="K20" s="24">
        <v>122</v>
      </c>
      <c r="L20" s="17">
        <v>120</v>
      </c>
      <c r="M20" s="17">
        <v>134</v>
      </c>
      <c r="N20" s="17">
        <v>89</v>
      </c>
      <c r="O20" s="24">
        <v>97</v>
      </c>
    </row>
    <row r="21" spans="1:15" x14ac:dyDescent="0.25">
      <c r="A21" s="18" t="s">
        <v>12</v>
      </c>
      <c r="B21" s="27">
        <v>8</v>
      </c>
      <c r="C21" s="27">
        <v>14</v>
      </c>
      <c r="D21" s="27">
        <v>13</v>
      </c>
      <c r="E21" s="27">
        <v>52</v>
      </c>
      <c r="F21" s="27">
        <v>33</v>
      </c>
      <c r="G21" s="17">
        <v>41</v>
      </c>
      <c r="H21" s="17">
        <v>19</v>
      </c>
      <c r="I21" s="17">
        <v>52</v>
      </c>
      <c r="J21" s="24">
        <v>41</v>
      </c>
      <c r="K21" s="24">
        <v>48</v>
      </c>
      <c r="L21" s="17">
        <v>26</v>
      </c>
      <c r="M21" s="17">
        <v>54</v>
      </c>
      <c r="N21" s="17">
        <v>45</v>
      </c>
      <c r="O21" s="24">
        <v>24</v>
      </c>
    </row>
    <row r="22" spans="1:15" x14ac:dyDescent="0.25">
      <c r="A22" s="18" t="s">
        <v>18</v>
      </c>
      <c r="B22" s="27">
        <v>9</v>
      </c>
      <c r="C22" s="27">
        <v>34</v>
      </c>
      <c r="D22" s="27">
        <v>47</v>
      </c>
      <c r="E22" s="27">
        <v>66</v>
      </c>
      <c r="F22" s="27">
        <v>74</v>
      </c>
      <c r="G22" s="17">
        <v>166</v>
      </c>
      <c r="H22" s="17">
        <v>222</v>
      </c>
      <c r="I22" s="17">
        <v>198</v>
      </c>
      <c r="J22" s="24">
        <v>211</v>
      </c>
      <c r="K22" s="24">
        <v>164</v>
      </c>
      <c r="L22" s="17">
        <v>133</v>
      </c>
      <c r="M22" s="17">
        <v>142</v>
      </c>
      <c r="N22" s="17">
        <v>119</v>
      </c>
      <c r="O22" s="24">
        <v>155</v>
      </c>
    </row>
    <row r="23" spans="1:15" x14ac:dyDescent="0.25">
      <c r="A23" s="18" t="s">
        <v>9</v>
      </c>
      <c r="B23" s="27">
        <v>20</v>
      </c>
      <c r="C23" s="27">
        <v>10</v>
      </c>
      <c r="D23" s="27">
        <v>10</v>
      </c>
      <c r="E23" s="27">
        <v>22</v>
      </c>
      <c r="F23" s="27">
        <v>7</v>
      </c>
      <c r="G23" s="17">
        <v>8</v>
      </c>
      <c r="H23" s="17">
        <v>19</v>
      </c>
      <c r="I23" s="17">
        <v>32</v>
      </c>
      <c r="J23" s="24">
        <v>28</v>
      </c>
      <c r="K23" s="24">
        <v>32</v>
      </c>
      <c r="L23" s="17">
        <v>11</v>
      </c>
      <c r="M23" s="17">
        <v>23</v>
      </c>
      <c r="N23" s="17">
        <v>16</v>
      </c>
      <c r="O23" s="24">
        <v>16</v>
      </c>
    </row>
    <row r="24" spans="1:15" x14ac:dyDescent="0.25">
      <c r="A24" s="18" t="s">
        <v>30</v>
      </c>
      <c r="B24" s="27">
        <v>43</v>
      </c>
      <c r="C24" s="27">
        <v>152</v>
      </c>
      <c r="D24" s="27">
        <v>163</v>
      </c>
      <c r="E24" s="27">
        <v>79</v>
      </c>
      <c r="F24" s="27">
        <v>70</v>
      </c>
      <c r="G24" s="17">
        <v>83</v>
      </c>
      <c r="H24" s="17">
        <v>102</v>
      </c>
      <c r="I24" s="17">
        <v>114</v>
      </c>
      <c r="J24" s="24">
        <v>106</v>
      </c>
      <c r="K24" s="24">
        <v>103</v>
      </c>
      <c r="L24" s="17">
        <v>113</v>
      </c>
      <c r="M24" s="17">
        <v>110</v>
      </c>
      <c r="N24" s="17">
        <v>104</v>
      </c>
      <c r="O24" s="24">
        <v>100</v>
      </c>
    </row>
    <row r="25" spans="1:15" x14ac:dyDescent="0.25">
      <c r="A25" s="18" t="s">
        <v>8</v>
      </c>
      <c r="B25" s="27">
        <v>1</v>
      </c>
      <c r="C25" s="27">
        <v>4</v>
      </c>
      <c r="D25" s="27">
        <v>8</v>
      </c>
      <c r="E25" s="27">
        <v>21</v>
      </c>
      <c r="F25" s="27">
        <v>13</v>
      </c>
      <c r="G25" s="17">
        <v>21</v>
      </c>
      <c r="H25" s="17">
        <v>30</v>
      </c>
      <c r="I25" s="17">
        <v>34</v>
      </c>
      <c r="J25" s="24">
        <v>42</v>
      </c>
      <c r="K25" s="24">
        <v>70</v>
      </c>
      <c r="L25" s="17">
        <v>47</v>
      </c>
      <c r="M25" s="17">
        <v>62</v>
      </c>
      <c r="N25" s="17">
        <v>87</v>
      </c>
      <c r="O25" s="24">
        <v>127</v>
      </c>
    </row>
    <row r="26" spans="1:15" x14ac:dyDescent="0.25">
      <c r="A26" s="18" t="s">
        <v>21</v>
      </c>
      <c r="B26" s="27">
        <v>23</v>
      </c>
      <c r="C26" s="27">
        <v>34</v>
      </c>
      <c r="D26" s="27">
        <v>53</v>
      </c>
      <c r="E26" s="27">
        <v>32</v>
      </c>
      <c r="F26" s="27">
        <v>53</v>
      </c>
      <c r="G26" s="17">
        <v>90</v>
      </c>
      <c r="H26" s="17">
        <v>74</v>
      </c>
      <c r="I26" s="17">
        <v>112</v>
      </c>
      <c r="J26" s="24">
        <v>95</v>
      </c>
      <c r="K26" s="24">
        <v>154</v>
      </c>
      <c r="L26" s="17">
        <v>186</v>
      </c>
      <c r="M26" s="17">
        <v>136</v>
      </c>
      <c r="N26" s="17">
        <v>143</v>
      </c>
      <c r="O26" s="24">
        <v>179</v>
      </c>
    </row>
    <row r="27" spans="1:15" x14ac:dyDescent="0.25">
      <c r="A27" s="18" t="s">
        <v>10</v>
      </c>
      <c r="B27" s="27">
        <v>0</v>
      </c>
      <c r="C27" s="27">
        <v>0</v>
      </c>
      <c r="D27" s="27">
        <v>10</v>
      </c>
      <c r="E27" s="27">
        <v>4</v>
      </c>
      <c r="F27" s="27">
        <v>16</v>
      </c>
      <c r="G27" s="17">
        <v>42</v>
      </c>
      <c r="H27" s="17">
        <v>27</v>
      </c>
      <c r="I27" s="17">
        <v>60</v>
      </c>
      <c r="J27" s="24">
        <v>53</v>
      </c>
      <c r="K27" s="24">
        <v>55</v>
      </c>
      <c r="L27" s="17">
        <v>67</v>
      </c>
      <c r="M27" s="17">
        <v>66</v>
      </c>
      <c r="N27" s="17">
        <v>55</v>
      </c>
      <c r="O27" s="24">
        <v>42</v>
      </c>
    </row>
    <row r="28" spans="1:15" x14ac:dyDescent="0.25">
      <c r="A28" s="18" t="s">
        <v>67</v>
      </c>
      <c r="B28" s="27">
        <v>0</v>
      </c>
      <c r="C28" s="27">
        <v>0</v>
      </c>
      <c r="D28" s="27">
        <v>0</v>
      </c>
      <c r="E28" s="27">
        <v>0</v>
      </c>
      <c r="F28" s="27">
        <v>1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</row>
    <row r="29" spans="1:15" x14ac:dyDescent="0.25">
      <c r="A29" s="24" t="s">
        <v>3</v>
      </c>
      <c r="B29" s="27">
        <v>2</v>
      </c>
      <c r="C29" s="27">
        <v>3</v>
      </c>
      <c r="D29" s="27">
        <v>4</v>
      </c>
      <c r="E29" s="27">
        <v>13</v>
      </c>
      <c r="F29" s="27">
        <v>27</v>
      </c>
      <c r="G29" s="17">
        <v>30</v>
      </c>
      <c r="H29" s="17">
        <v>36</v>
      </c>
      <c r="I29" s="17">
        <v>30</v>
      </c>
      <c r="J29" s="24">
        <v>46</v>
      </c>
      <c r="K29" s="24">
        <v>52</v>
      </c>
      <c r="L29" s="17">
        <v>60</v>
      </c>
      <c r="M29" s="17">
        <v>44</v>
      </c>
      <c r="N29" s="17">
        <v>52</v>
      </c>
      <c r="O29" s="24">
        <v>32</v>
      </c>
    </row>
    <row r="30" spans="1:15" x14ac:dyDescent="0.25">
      <c r="A30" s="24" t="s">
        <v>24</v>
      </c>
      <c r="B30" s="27">
        <v>14</v>
      </c>
      <c r="C30" s="27">
        <v>39</v>
      </c>
      <c r="D30" s="27">
        <v>69</v>
      </c>
      <c r="E30" s="27">
        <v>85</v>
      </c>
      <c r="F30" s="27">
        <v>140</v>
      </c>
      <c r="G30" s="17">
        <v>130</v>
      </c>
      <c r="H30" s="17">
        <v>108</v>
      </c>
      <c r="I30" s="17">
        <v>140</v>
      </c>
      <c r="J30" s="24">
        <v>180</v>
      </c>
      <c r="K30" s="24">
        <v>170</v>
      </c>
      <c r="L30" s="17">
        <v>161</v>
      </c>
      <c r="M30" s="17">
        <v>150</v>
      </c>
      <c r="N30" s="17">
        <v>131</v>
      </c>
      <c r="O30" s="24">
        <v>155</v>
      </c>
    </row>
    <row r="31" spans="1:15" x14ac:dyDescent="0.25">
      <c r="A31" s="24" t="s">
        <v>32</v>
      </c>
      <c r="B31" s="27">
        <v>162</v>
      </c>
      <c r="C31" s="27">
        <v>166</v>
      </c>
      <c r="D31" s="27">
        <v>255</v>
      </c>
      <c r="E31" s="27">
        <v>216</v>
      </c>
      <c r="F31" s="27">
        <v>359</v>
      </c>
      <c r="G31" s="17">
        <v>375</v>
      </c>
      <c r="H31" s="17">
        <v>495</v>
      </c>
      <c r="I31" s="17">
        <v>499</v>
      </c>
      <c r="J31" s="24">
        <v>570</v>
      </c>
      <c r="K31" s="24">
        <v>512</v>
      </c>
      <c r="L31" s="17">
        <v>488</v>
      </c>
      <c r="M31" s="17">
        <v>564</v>
      </c>
      <c r="N31" s="17">
        <v>515</v>
      </c>
      <c r="O31" s="24">
        <v>492</v>
      </c>
    </row>
    <row r="32" spans="1:15" x14ac:dyDescent="0.25">
      <c r="A32" s="24" t="s">
        <v>4</v>
      </c>
      <c r="B32" s="27">
        <v>0</v>
      </c>
      <c r="C32" s="27">
        <v>7</v>
      </c>
      <c r="D32" s="27">
        <v>5</v>
      </c>
      <c r="E32" s="27">
        <v>8</v>
      </c>
      <c r="F32" s="27">
        <v>14</v>
      </c>
      <c r="G32" s="17">
        <v>10</v>
      </c>
      <c r="H32" s="17">
        <v>7</v>
      </c>
      <c r="I32" s="17">
        <v>10</v>
      </c>
      <c r="J32" s="24">
        <v>8</v>
      </c>
      <c r="K32" s="24">
        <v>8</v>
      </c>
      <c r="L32" s="17">
        <v>54</v>
      </c>
      <c r="M32" s="17">
        <v>27</v>
      </c>
      <c r="N32" s="17">
        <v>12</v>
      </c>
      <c r="O32" s="24">
        <v>22</v>
      </c>
    </row>
    <row r="33" spans="1:15" x14ac:dyDescent="0.25">
      <c r="A33" s="24" t="s">
        <v>20</v>
      </c>
      <c r="B33" s="27">
        <v>10</v>
      </c>
      <c r="C33" s="27">
        <v>34</v>
      </c>
      <c r="D33" s="27">
        <v>51</v>
      </c>
      <c r="E33" s="27">
        <v>21</v>
      </c>
      <c r="F33" s="27">
        <v>46</v>
      </c>
      <c r="G33" s="17">
        <v>54</v>
      </c>
      <c r="H33" s="17">
        <v>71</v>
      </c>
      <c r="I33" s="17">
        <v>80</v>
      </c>
      <c r="J33" s="24">
        <v>107</v>
      </c>
      <c r="K33" s="24">
        <v>94</v>
      </c>
      <c r="L33" s="17">
        <v>94</v>
      </c>
      <c r="M33" s="17">
        <v>90</v>
      </c>
      <c r="N33" s="17">
        <v>116</v>
      </c>
      <c r="O33" s="24">
        <v>84</v>
      </c>
    </row>
    <row r="34" spans="1:15" x14ac:dyDescent="0.25">
      <c r="A34" s="24" t="s">
        <v>28</v>
      </c>
      <c r="B34" s="27">
        <v>81</v>
      </c>
      <c r="C34" s="27">
        <v>79</v>
      </c>
      <c r="D34" s="27">
        <v>122</v>
      </c>
      <c r="E34" s="27">
        <v>61</v>
      </c>
      <c r="F34" s="27">
        <v>65</v>
      </c>
      <c r="G34" s="17">
        <v>99</v>
      </c>
      <c r="H34" s="17">
        <v>73</v>
      </c>
      <c r="I34" s="17">
        <v>32</v>
      </c>
      <c r="J34" s="24">
        <v>66</v>
      </c>
      <c r="K34" s="24">
        <v>67</v>
      </c>
      <c r="L34" s="17">
        <v>80</v>
      </c>
      <c r="M34" s="17">
        <v>76</v>
      </c>
      <c r="N34" s="17">
        <v>94</v>
      </c>
      <c r="O34" s="24">
        <v>85</v>
      </c>
    </row>
    <row r="35" spans="1:15" x14ac:dyDescent="0.25">
      <c r="A35" s="24" t="s">
        <v>66</v>
      </c>
      <c r="B35" s="27">
        <v>0</v>
      </c>
      <c r="C35" s="27">
        <v>0</v>
      </c>
      <c r="D35" s="27">
        <v>0</v>
      </c>
      <c r="E35" s="27">
        <v>0</v>
      </c>
      <c r="F35" s="27">
        <v>5</v>
      </c>
      <c r="G35" s="17">
        <v>2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</row>
    <row r="36" spans="1:15" x14ac:dyDescent="0.25">
      <c r="A36" s="24" t="s">
        <v>37</v>
      </c>
      <c r="B36" s="27">
        <v>1</v>
      </c>
      <c r="C36" s="27">
        <v>1</v>
      </c>
      <c r="D36" s="27">
        <v>0</v>
      </c>
      <c r="E36" s="27">
        <v>2</v>
      </c>
      <c r="F36" s="27">
        <v>14</v>
      </c>
      <c r="G36" s="17">
        <v>15</v>
      </c>
      <c r="H36" s="17">
        <v>22</v>
      </c>
      <c r="I36" s="17">
        <v>29</v>
      </c>
      <c r="J36" s="24">
        <v>21</v>
      </c>
      <c r="K36" s="24">
        <v>24</v>
      </c>
      <c r="L36" s="17">
        <v>36</v>
      </c>
      <c r="M36" s="17">
        <v>25</v>
      </c>
      <c r="N36" s="17">
        <v>31</v>
      </c>
      <c r="O36" s="24">
        <v>22</v>
      </c>
    </row>
    <row r="37" spans="1:15" x14ac:dyDescent="0.25">
      <c r="A37" s="24" t="s">
        <v>11</v>
      </c>
      <c r="B37" s="27">
        <v>4</v>
      </c>
      <c r="C37" s="27">
        <v>5</v>
      </c>
      <c r="D37" s="27">
        <v>11</v>
      </c>
      <c r="E37" s="27">
        <v>16</v>
      </c>
      <c r="F37" s="27">
        <v>14</v>
      </c>
      <c r="G37" s="17">
        <v>7</v>
      </c>
      <c r="H37" s="17">
        <v>15</v>
      </c>
      <c r="I37" s="17">
        <v>10</v>
      </c>
      <c r="J37" s="24">
        <v>11</v>
      </c>
      <c r="K37" s="24">
        <v>18</v>
      </c>
      <c r="L37" s="17">
        <v>9</v>
      </c>
      <c r="M37" s="17">
        <v>18</v>
      </c>
      <c r="N37" s="17">
        <v>18</v>
      </c>
      <c r="O37" s="24">
        <v>12</v>
      </c>
    </row>
    <row r="38" spans="1:15" x14ac:dyDescent="0.25">
      <c r="A38" s="24" t="s">
        <v>38</v>
      </c>
      <c r="B38" s="27">
        <v>0</v>
      </c>
      <c r="C38" s="27">
        <v>0</v>
      </c>
      <c r="D38" s="27">
        <v>0</v>
      </c>
      <c r="E38" s="27">
        <v>1</v>
      </c>
      <c r="F38" s="27">
        <v>0</v>
      </c>
      <c r="G38" s="17">
        <v>0</v>
      </c>
      <c r="H38" s="17">
        <v>0</v>
      </c>
      <c r="I38" s="17">
        <v>1</v>
      </c>
      <c r="J38" s="17">
        <v>0</v>
      </c>
      <c r="K38" s="17">
        <v>0</v>
      </c>
      <c r="L38" s="17">
        <v>1</v>
      </c>
      <c r="M38" s="17">
        <v>1</v>
      </c>
      <c r="N38" s="17">
        <v>1</v>
      </c>
      <c r="O38" s="24">
        <v>7</v>
      </c>
    </row>
    <row r="39" spans="1:15" x14ac:dyDescent="0.25">
      <c r="A39" s="24" t="s">
        <v>29</v>
      </c>
      <c r="B39" s="27">
        <v>32</v>
      </c>
      <c r="C39" s="27">
        <v>62</v>
      </c>
      <c r="D39" s="27">
        <v>123</v>
      </c>
      <c r="E39" s="27">
        <v>124</v>
      </c>
      <c r="F39" s="27">
        <v>201</v>
      </c>
      <c r="G39" s="17">
        <v>200</v>
      </c>
      <c r="H39" s="17">
        <v>167</v>
      </c>
      <c r="I39" s="17">
        <v>170</v>
      </c>
      <c r="J39" s="24">
        <v>190</v>
      </c>
      <c r="K39" s="24">
        <v>204</v>
      </c>
      <c r="L39" s="17">
        <v>220</v>
      </c>
      <c r="M39" s="17">
        <v>264</v>
      </c>
      <c r="N39" s="17">
        <v>255</v>
      </c>
      <c r="O39" s="24">
        <v>203</v>
      </c>
    </row>
    <row r="40" spans="1:15" x14ac:dyDescent="0.25">
      <c r="A40" s="24" t="s">
        <v>15</v>
      </c>
      <c r="B40" s="27">
        <v>22</v>
      </c>
      <c r="C40" s="27">
        <v>27</v>
      </c>
      <c r="D40" s="27">
        <v>19</v>
      </c>
      <c r="E40" s="27">
        <v>29</v>
      </c>
      <c r="F40" s="27">
        <v>76</v>
      </c>
      <c r="G40" s="17">
        <v>64</v>
      </c>
      <c r="H40" s="17">
        <v>70</v>
      </c>
      <c r="I40" s="17">
        <v>78</v>
      </c>
      <c r="J40" s="24">
        <v>91</v>
      </c>
      <c r="K40" s="24">
        <v>116</v>
      </c>
      <c r="L40" s="17">
        <v>136</v>
      </c>
      <c r="M40" s="17">
        <v>137</v>
      </c>
      <c r="N40" s="17">
        <v>106</v>
      </c>
      <c r="O40" s="24">
        <v>150</v>
      </c>
    </row>
    <row r="41" spans="1:15" x14ac:dyDescent="0.25">
      <c r="A41" s="24" t="s">
        <v>2</v>
      </c>
      <c r="B41" s="27">
        <v>1</v>
      </c>
      <c r="C41" s="27">
        <v>4</v>
      </c>
      <c r="D41" s="27">
        <v>4</v>
      </c>
      <c r="E41" s="27">
        <v>5</v>
      </c>
      <c r="F41" s="27">
        <v>1</v>
      </c>
      <c r="G41" s="17">
        <v>4</v>
      </c>
      <c r="H41" s="17">
        <v>2</v>
      </c>
      <c r="I41" s="17">
        <v>13</v>
      </c>
      <c r="J41" s="24">
        <v>20</v>
      </c>
      <c r="K41" s="24">
        <v>14</v>
      </c>
      <c r="L41" s="17">
        <v>14</v>
      </c>
      <c r="M41" s="17">
        <v>11</v>
      </c>
      <c r="N41" s="17">
        <v>25</v>
      </c>
      <c r="O41" s="24">
        <v>63</v>
      </c>
    </row>
    <row r="42" spans="1:15" x14ac:dyDescent="0.25">
      <c r="A42" s="24" t="s">
        <v>13</v>
      </c>
      <c r="B42" s="27">
        <v>2</v>
      </c>
      <c r="C42" s="27">
        <v>2</v>
      </c>
      <c r="D42" s="27">
        <v>16</v>
      </c>
      <c r="E42" s="27">
        <v>9</v>
      </c>
      <c r="F42" s="27">
        <v>19</v>
      </c>
      <c r="G42" s="17">
        <v>11</v>
      </c>
      <c r="H42" s="17">
        <v>15</v>
      </c>
      <c r="I42" s="17">
        <v>22</v>
      </c>
      <c r="J42" s="24">
        <v>24</v>
      </c>
      <c r="K42" s="24">
        <v>44</v>
      </c>
      <c r="L42" s="17">
        <v>34</v>
      </c>
      <c r="M42" s="17">
        <v>32</v>
      </c>
      <c r="N42" s="17">
        <v>35</v>
      </c>
      <c r="O42" s="24">
        <v>67</v>
      </c>
    </row>
    <row r="43" spans="1:15" x14ac:dyDescent="0.25">
      <c r="A43" s="24" t="s">
        <v>33</v>
      </c>
      <c r="B43" s="27">
        <v>156</v>
      </c>
      <c r="C43" s="27">
        <v>287</v>
      </c>
      <c r="D43" s="27">
        <v>269</v>
      </c>
      <c r="E43" s="27">
        <v>330</v>
      </c>
      <c r="F43" s="27">
        <v>433</v>
      </c>
      <c r="G43" s="17">
        <v>426</v>
      </c>
      <c r="H43" s="17">
        <v>427</v>
      </c>
      <c r="I43" s="17">
        <v>466</v>
      </c>
      <c r="J43" s="24">
        <v>446</v>
      </c>
      <c r="K43" s="24">
        <v>565</v>
      </c>
      <c r="L43" s="17">
        <v>526</v>
      </c>
      <c r="M43" s="17">
        <v>572</v>
      </c>
      <c r="N43" s="17">
        <v>508</v>
      </c>
      <c r="O43" s="28">
        <v>465</v>
      </c>
    </row>
    <row r="44" spans="1:15" x14ac:dyDescent="0.25">
      <c r="A44" s="24" t="s">
        <v>19</v>
      </c>
      <c r="B44" s="27">
        <v>0</v>
      </c>
      <c r="C44" s="27">
        <v>22</v>
      </c>
      <c r="D44" s="27">
        <v>48</v>
      </c>
      <c r="E44" s="27">
        <v>5</v>
      </c>
      <c r="F44" s="27">
        <v>43</v>
      </c>
      <c r="G44" s="17">
        <v>41</v>
      </c>
      <c r="H44" s="17">
        <v>54</v>
      </c>
      <c r="I44" s="17">
        <v>72</v>
      </c>
      <c r="J44" s="24">
        <v>89</v>
      </c>
      <c r="K44" s="24">
        <v>102</v>
      </c>
      <c r="L44" s="17">
        <v>68</v>
      </c>
      <c r="M44" s="17">
        <v>58</v>
      </c>
      <c r="N44" s="17">
        <v>48</v>
      </c>
      <c r="O44" s="24">
        <v>61</v>
      </c>
    </row>
    <row r="45" spans="1:15" x14ac:dyDescent="0.25">
      <c r="A45" s="24" t="s">
        <v>22</v>
      </c>
      <c r="B45" s="27">
        <v>10</v>
      </c>
      <c r="C45" s="27">
        <v>11</v>
      </c>
      <c r="D45" s="27">
        <v>54</v>
      </c>
      <c r="E45" s="27">
        <v>86</v>
      </c>
      <c r="F45" s="27">
        <v>107</v>
      </c>
      <c r="G45" s="17">
        <v>100</v>
      </c>
      <c r="H45" s="17">
        <v>93</v>
      </c>
      <c r="I45" s="17">
        <v>76</v>
      </c>
      <c r="J45" s="24">
        <v>81</v>
      </c>
      <c r="K45" s="24">
        <v>57</v>
      </c>
      <c r="L45" s="17">
        <v>96</v>
      </c>
      <c r="M45" s="17">
        <v>117</v>
      </c>
      <c r="N45" s="17">
        <v>125</v>
      </c>
      <c r="O45" s="24">
        <v>109</v>
      </c>
    </row>
    <row r="46" spans="1:15" x14ac:dyDescent="0.25">
      <c r="A46" s="24" t="s">
        <v>16</v>
      </c>
      <c r="B46" s="27">
        <v>10</v>
      </c>
      <c r="C46" s="27">
        <v>11</v>
      </c>
      <c r="D46" s="27">
        <v>22</v>
      </c>
      <c r="E46" s="27">
        <v>18</v>
      </c>
      <c r="F46" s="27">
        <v>19</v>
      </c>
      <c r="G46" s="17">
        <v>21</v>
      </c>
      <c r="H46" s="17">
        <v>34</v>
      </c>
      <c r="I46" s="17">
        <v>10</v>
      </c>
      <c r="J46" s="24">
        <v>21</v>
      </c>
      <c r="K46" s="24">
        <v>13</v>
      </c>
      <c r="L46" s="17">
        <v>31</v>
      </c>
      <c r="M46" s="17">
        <v>34</v>
      </c>
      <c r="N46" s="17">
        <v>17</v>
      </c>
      <c r="O46" s="24">
        <v>28</v>
      </c>
    </row>
    <row r="47" spans="1:15" x14ac:dyDescent="0.25">
      <c r="A47" s="24" t="s">
        <v>7</v>
      </c>
      <c r="B47" s="27">
        <v>1</v>
      </c>
      <c r="C47" s="27">
        <v>2</v>
      </c>
      <c r="D47" s="27">
        <v>6</v>
      </c>
      <c r="E47" s="27">
        <v>13</v>
      </c>
      <c r="F47" s="27">
        <v>10</v>
      </c>
      <c r="G47" s="17">
        <v>17</v>
      </c>
      <c r="H47" s="17">
        <v>28</v>
      </c>
      <c r="I47" s="17">
        <v>26</v>
      </c>
      <c r="J47" s="24">
        <v>54</v>
      </c>
      <c r="K47" s="24">
        <v>39</v>
      </c>
      <c r="L47" s="17">
        <v>38</v>
      </c>
      <c r="M47" s="17">
        <v>24</v>
      </c>
      <c r="N47" s="17">
        <v>24</v>
      </c>
      <c r="O47" s="24">
        <v>26</v>
      </c>
    </row>
    <row r="48" spans="1:15" x14ac:dyDescent="0.25">
      <c r="A48" s="24" t="s">
        <v>31</v>
      </c>
      <c r="B48" s="27">
        <v>84</v>
      </c>
      <c r="C48" s="27">
        <v>87</v>
      </c>
      <c r="D48" s="27">
        <v>169</v>
      </c>
      <c r="E48" s="27">
        <v>140</v>
      </c>
      <c r="F48" s="27">
        <v>132</v>
      </c>
      <c r="G48" s="17">
        <v>114</v>
      </c>
      <c r="H48" s="17">
        <v>115</v>
      </c>
      <c r="I48" s="17">
        <v>109</v>
      </c>
      <c r="J48" s="24">
        <v>105</v>
      </c>
      <c r="K48" s="24">
        <v>111</v>
      </c>
      <c r="L48" s="17">
        <v>119</v>
      </c>
      <c r="M48" s="17">
        <v>109</v>
      </c>
      <c r="N48" s="17">
        <v>81</v>
      </c>
      <c r="O48" s="24">
        <v>91</v>
      </c>
    </row>
    <row r="49" spans="1:15" x14ac:dyDescent="0.25">
      <c r="A49" s="24" t="s">
        <v>26</v>
      </c>
      <c r="B49" s="27">
        <v>82</v>
      </c>
      <c r="C49" s="27">
        <v>81</v>
      </c>
      <c r="D49" s="27">
        <v>102</v>
      </c>
      <c r="E49" s="27">
        <v>3</v>
      </c>
      <c r="F49" s="27">
        <v>4</v>
      </c>
      <c r="G49" s="17">
        <v>10</v>
      </c>
      <c r="H49" s="17">
        <v>63</v>
      </c>
      <c r="I49" s="17">
        <v>128</v>
      </c>
      <c r="J49" s="24">
        <v>201</v>
      </c>
      <c r="K49" s="24">
        <v>192</v>
      </c>
      <c r="L49" s="17">
        <v>241</v>
      </c>
      <c r="M49" s="17">
        <v>123</v>
      </c>
      <c r="N49" s="17">
        <v>177</v>
      </c>
      <c r="O49" s="24">
        <v>165</v>
      </c>
    </row>
    <row r="50" spans="1:15" x14ac:dyDescent="0.25">
      <c r="A50" s="24" t="s">
        <v>5</v>
      </c>
      <c r="B50" s="27">
        <v>10</v>
      </c>
      <c r="C50" s="27">
        <v>11</v>
      </c>
      <c r="D50" s="27">
        <v>5</v>
      </c>
      <c r="E50" s="27">
        <v>48</v>
      </c>
      <c r="F50" s="27">
        <v>71</v>
      </c>
      <c r="G50" s="17">
        <v>56</v>
      </c>
      <c r="H50" s="17">
        <v>65</v>
      </c>
      <c r="I50" s="17">
        <v>100</v>
      </c>
      <c r="J50" s="24">
        <v>96</v>
      </c>
      <c r="K50" s="24">
        <v>115</v>
      </c>
      <c r="L50" s="17">
        <v>90</v>
      </c>
      <c r="M50" s="17">
        <v>107</v>
      </c>
      <c r="N50" s="17">
        <v>99</v>
      </c>
      <c r="O50" s="24">
        <v>69</v>
      </c>
    </row>
    <row r="51" spans="1:15" x14ac:dyDescent="0.25">
      <c r="A51" s="24" t="s">
        <v>14</v>
      </c>
      <c r="B51" s="27">
        <v>17</v>
      </c>
      <c r="C51" s="27">
        <v>11</v>
      </c>
      <c r="D51" s="27">
        <v>16</v>
      </c>
      <c r="E51" s="27">
        <v>23</v>
      </c>
      <c r="F51" s="27">
        <v>63</v>
      </c>
      <c r="G51" s="17">
        <v>59</v>
      </c>
      <c r="H51" s="17">
        <v>47</v>
      </c>
      <c r="I51" s="17">
        <v>53</v>
      </c>
      <c r="J51" s="24">
        <v>55</v>
      </c>
      <c r="K51" s="24">
        <v>60</v>
      </c>
      <c r="L51" s="17">
        <v>28</v>
      </c>
      <c r="M51" s="17">
        <v>35</v>
      </c>
      <c r="N51" s="17">
        <v>41</v>
      </c>
      <c r="O51" s="24">
        <v>31</v>
      </c>
    </row>
    <row r="52" spans="1:15" x14ac:dyDescent="0.25">
      <c r="A52" s="24" t="s">
        <v>23</v>
      </c>
      <c r="B52" s="27">
        <v>7</v>
      </c>
      <c r="C52" s="27">
        <v>20</v>
      </c>
      <c r="D52" s="27">
        <v>59</v>
      </c>
      <c r="E52" s="27">
        <v>40</v>
      </c>
      <c r="F52" s="27">
        <v>29</v>
      </c>
      <c r="G52" s="17">
        <v>55</v>
      </c>
      <c r="H52" s="17">
        <v>103</v>
      </c>
      <c r="I52" s="17">
        <v>146</v>
      </c>
      <c r="J52" s="24">
        <v>121</v>
      </c>
      <c r="K52" s="24">
        <v>134</v>
      </c>
      <c r="L52" s="17">
        <v>94</v>
      </c>
      <c r="M52" s="17">
        <v>105</v>
      </c>
      <c r="N52" s="17">
        <v>88</v>
      </c>
      <c r="O52" s="24">
        <v>111</v>
      </c>
    </row>
    <row r="53" spans="1:15" x14ac:dyDescent="0.25">
      <c r="A53" s="24" t="s">
        <v>1</v>
      </c>
      <c r="B53" s="27">
        <v>0</v>
      </c>
      <c r="C53" s="27">
        <v>2</v>
      </c>
      <c r="D53" s="27">
        <v>2</v>
      </c>
      <c r="E53" s="27">
        <v>3</v>
      </c>
      <c r="F53" s="27">
        <v>8</v>
      </c>
      <c r="G53" s="17">
        <v>6</v>
      </c>
      <c r="H53" s="17">
        <v>9</v>
      </c>
      <c r="I53" s="17">
        <v>33</v>
      </c>
      <c r="J53" s="24">
        <v>21</v>
      </c>
      <c r="K53" s="24">
        <v>15</v>
      </c>
      <c r="L53" s="17">
        <v>11</v>
      </c>
      <c r="M53" s="17">
        <v>11</v>
      </c>
      <c r="N53" s="17">
        <v>1</v>
      </c>
      <c r="O53" s="24">
        <v>7</v>
      </c>
    </row>
    <row r="54" spans="1:15" x14ac:dyDescent="0.25">
      <c r="A54" s="24" t="s">
        <v>6</v>
      </c>
      <c r="B54" s="27">
        <v>4</v>
      </c>
      <c r="C54" s="27">
        <v>6</v>
      </c>
      <c r="D54" s="27">
        <v>6</v>
      </c>
      <c r="E54" s="27">
        <v>23</v>
      </c>
      <c r="F54" s="27">
        <v>24</v>
      </c>
      <c r="G54" s="17">
        <v>21</v>
      </c>
      <c r="H54" s="17">
        <v>27</v>
      </c>
      <c r="I54" s="17">
        <v>76</v>
      </c>
      <c r="J54" s="24">
        <v>100</v>
      </c>
      <c r="K54" s="24">
        <v>99</v>
      </c>
      <c r="L54" s="17">
        <v>144</v>
      </c>
      <c r="M54" s="17">
        <v>96</v>
      </c>
      <c r="N54" s="17">
        <v>156</v>
      </c>
      <c r="O54" s="24">
        <v>143</v>
      </c>
    </row>
    <row r="55" spans="1:15" x14ac:dyDescent="0.25">
      <c r="A55" s="25" t="s">
        <v>34</v>
      </c>
      <c r="B55" s="37">
        <f t="shared" ref="B55:I55" si="2">SUM(B18:B54)</f>
        <v>999</v>
      </c>
      <c r="C55" s="37">
        <f t="shared" si="2"/>
        <v>1550</v>
      </c>
      <c r="D55" s="37">
        <f t="shared" si="2"/>
        <v>1993</v>
      </c>
      <c r="E55" s="37">
        <f t="shared" si="2"/>
        <v>1916</v>
      </c>
      <c r="F55" s="37">
        <f t="shared" si="2"/>
        <v>2563</v>
      </c>
      <c r="G55" s="37">
        <f t="shared" si="2"/>
        <v>2675</v>
      </c>
      <c r="H55" s="37">
        <f t="shared" si="2"/>
        <v>2894</v>
      </c>
      <c r="I55" s="37">
        <f t="shared" si="2"/>
        <v>3214</v>
      </c>
      <c r="J55" s="37">
        <f t="shared" ref="J55:O55" si="3">SUM(J18:J54)</f>
        <v>3641</v>
      </c>
      <c r="K55" s="37">
        <f t="shared" si="3"/>
        <v>3751</v>
      </c>
      <c r="L55" s="37">
        <f t="shared" si="3"/>
        <v>3751</v>
      </c>
      <c r="M55" s="37">
        <f t="shared" si="3"/>
        <v>3776</v>
      </c>
      <c r="N55" s="37">
        <f t="shared" si="3"/>
        <v>3653</v>
      </c>
      <c r="O55" s="37">
        <f t="shared" si="3"/>
        <v>3706</v>
      </c>
    </row>
    <row r="57" spans="1:15" x14ac:dyDescent="0.25">
      <c r="A57" s="35" t="s">
        <v>84</v>
      </c>
      <c r="B57" s="26">
        <v>43405</v>
      </c>
      <c r="C57" s="26">
        <v>43435</v>
      </c>
      <c r="D57" s="26">
        <v>43466</v>
      </c>
      <c r="E57" s="26">
        <v>43497</v>
      </c>
      <c r="F57" s="26">
        <v>43525</v>
      </c>
      <c r="G57" s="26">
        <v>43556</v>
      </c>
      <c r="H57" s="26">
        <v>43586</v>
      </c>
      <c r="I57" s="26">
        <v>43617</v>
      </c>
      <c r="J57" s="26">
        <v>43647</v>
      </c>
      <c r="K57" s="26">
        <v>43678</v>
      </c>
      <c r="L57" s="26">
        <v>43709</v>
      </c>
      <c r="M57" s="26">
        <v>43740</v>
      </c>
      <c r="N57" s="26">
        <v>43771</v>
      </c>
      <c r="O57" s="26">
        <v>43800</v>
      </c>
    </row>
    <row r="58" spans="1:15" x14ac:dyDescent="0.25">
      <c r="A58" s="24" t="s">
        <v>68</v>
      </c>
      <c r="B58" s="31" t="s">
        <v>85</v>
      </c>
      <c r="C58" s="31" t="s">
        <v>85</v>
      </c>
      <c r="D58" s="31" t="s">
        <v>85</v>
      </c>
      <c r="E58" s="31" t="s">
        <v>85</v>
      </c>
      <c r="F58" s="31" t="s">
        <v>85</v>
      </c>
      <c r="G58" s="31" t="s">
        <v>85</v>
      </c>
      <c r="H58" s="31" t="s">
        <v>85</v>
      </c>
      <c r="I58" s="31" t="s">
        <v>85</v>
      </c>
      <c r="J58" s="31" t="s">
        <v>85</v>
      </c>
      <c r="K58" s="31" t="s">
        <v>85</v>
      </c>
      <c r="L58" s="31" t="s">
        <v>85</v>
      </c>
      <c r="M58" s="31" t="s">
        <v>85</v>
      </c>
      <c r="N58" s="31" t="s">
        <v>85</v>
      </c>
      <c r="O58" s="24">
        <v>30</v>
      </c>
    </row>
    <row r="59" spans="1:15" x14ac:dyDescent="0.25">
      <c r="A59" s="24" t="s">
        <v>69</v>
      </c>
      <c r="B59" s="31" t="s">
        <v>85</v>
      </c>
      <c r="C59" s="31" t="s">
        <v>85</v>
      </c>
      <c r="D59" s="31" t="s">
        <v>85</v>
      </c>
      <c r="E59" s="31" t="s">
        <v>85</v>
      </c>
      <c r="F59" s="31" t="s">
        <v>85</v>
      </c>
      <c r="G59" s="31" t="s">
        <v>85</v>
      </c>
      <c r="H59" s="31" t="s">
        <v>85</v>
      </c>
      <c r="I59" s="31" t="s">
        <v>85</v>
      </c>
      <c r="J59" s="31" t="s">
        <v>85</v>
      </c>
      <c r="K59" s="31" t="s">
        <v>85</v>
      </c>
      <c r="L59" s="31" t="s">
        <v>85</v>
      </c>
      <c r="M59" s="31" t="s">
        <v>85</v>
      </c>
      <c r="N59" s="31" t="s">
        <v>85</v>
      </c>
      <c r="O59" s="24">
        <v>10</v>
      </c>
    </row>
    <row r="60" spans="1:15" x14ac:dyDescent="0.25">
      <c r="A60" s="24" t="s">
        <v>70</v>
      </c>
      <c r="B60" s="31" t="s">
        <v>85</v>
      </c>
      <c r="C60" s="31" t="s">
        <v>85</v>
      </c>
      <c r="D60" s="31" t="s">
        <v>85</v>
      </c>
      <c r="E60" s="31" t="s">
        <v>85</v>
      </c>
      <c r="F60" s="31" t="s">
        <v>85</v>
      </c>
      <c r="G60" s="31" t="s">
        <v>85</v>
      </c>
      <c r="H60" s="31" t="s">
        <v>85</v>
      </c>
      <c r="I60" s="31" t="s">
        <v>85</v>
      </c>
      <c r="J60" s="31" t="s">
        <v>85</v>
      </c>
      <c r="K60" s="31" t="s">
        <v>85</v>
      </c>
      <c r="L60" s="31" t="s">
        <v>85</v>
      </c>
      <c r="M60" s="31" t="s">
        <v>85</v>
      </c>
      <c r="N60" s="31" t="s">
        <v>85</v>
      </c>
      <c r="O60" s="24">
        <v>217</v>
      </c>
    </row>
    <row r="61" spans="1:15" x14ac:dyDescent="0.25">
      <c r="A61" s="24" t="s">
        <v>71</v>
      </c>
      <c r="B61" s="31" t="s">
        <v>85</v>
      </c>
      <c r="C61" s="31" t="s">
        <v>85</v>
      </c>
      <c r="D61" s="31" t="s">
        <v>85</v>
      </c>
      <c r="E61" s="31" t="s">
        <v>85</v>
      </c>
      <c r="F61" s="31" t="s">
        <v>85</v>
      </c>
      <c r="G61" s="31" t="s">
        <v>85</v>
      </c>
      <c r="H61" s="31" t="s">
        <v>85</v>
      </c>
      <c r="I61" s="31" t="s">
        <v>85</v>
      </c>
      <c r="J61" s="31" t="s">
        <v>85</v>
      </c>
      <c r="K61" s="31" t="s">
        <v>85</v>
      </c>
      <c r="L61" s="31" t="s">
        <v>85</v>
      </c>
      <c r="M61" s="31" t="s">
        <v>85</v>
      </c>
      <c r="N61" s="31" t="s">
        <v>85</v>
      </c>
      <c r="O61" s="24">
        <v>33</v>
      </c>
    </row>
    <row r="62" spans="1:15" x14ac:dyDescent="0.25">
      <c r="A62" s="24" t="s">
        <v>72</v>
      </c>
      <c r="B62" s="31" t="s">
        <v>85</v>
      </c>
      <c r="C62" s="31" t="s">
        <v>85</v>
      </c>
      <c r="D62" s="31" t="s">
        <v>85</v>
      </c>
      <c r="E62" s="31" t="s">
        <v>85</v>
      </c>
      <c r="F62" s="31" t="s">
        <v>85</v>
      </c>
      <c r="G62" s="31" t="s">
        <v>85</v>
      </c>
      <c r="H62" s="31" t="s">
        <v>85</v>
      </c>
      <c r="I62" s="31" t="s">
        <v>85</v>
      </c>
      <c r="J62" s="31" t="s">
        <v>85</v>
      </c>
      <c r="K62" s="31" t="s">
        <v>85</v>
      </c>
      <c r="L62" s="31" t="s">
        <v>85</v>
      </c>
      <c r="M62" s="31" t="s">
        <v>85</v>
      </c>
      <c r="N62" s="31" t="s">
        <v>85</v>
      </c>
      <c r="O62" s="24">
        <v>10</v>
      </c>
    </row>
    <row r="63" spans="1:15" x14ac:dyDescent="0.25">
      <c r="A63" s="24" t="s">
        <v>82</v>
      </c>
      <c r="B63" s="31" t="s">
        <v>85</v>
      </c>
      <c r="C63" s="31" t="s">
        <v>85</v>
      </c>
      <c r="D63" s="31" t="s">
        <v>85</v>
      </c>
      <c r="E63" s="31" t="s">
        <v>85</v>
      </c>
      <c r="F63" s="31" t="s">
        <v>85</v>
      </c>
      <c r="G63" s="31" t="s">
        <v>85</v>
      </c>
      <c r="H63" s="31" t="s">
        <v>85</v>
      </c>
      <c r="I63" s="31" t="s">
        <v>85</v>
      </c>
      <c r="J63" s="31" t="s">
        <v>85</v>
      </c>
      <c r="K63" s="31" t="s">
        <v>85</v>
      </c>
      <c r="L63" s="31" t="s">
        <v>85</v>
      </c>
      <c r="M63" s="31" t="s">
        <v>85</v>
      </c>
      <c r="N63" s="31" t="s">
        <v>85</v>
      </c>
      <c r="O63" s="24">
        <v>14</v>
      </c>
    </row>
    <row r="64" spans="1:15" x14ac:dyDescent="0.25">
      <c r="A64" s="24" t="s">
        <v>73</v>
      </c>
      <c r="B64" s="31" t="s">
        <v>85</v>
      </c>
      <c r="C64" s="31" t="s">
        <v>85</v>
      </c>
      <c r="D64" s="31" t="s">
        <v>85</v>
      </c>
      <c r="E64" s="31" t="s">
        <v>85</v>
      </c>
      <c r="F64" s="31" t="s">
        <v>85</v>
      </c>
      <c r="G64" s="31" t="s">
        <v>85</v>
      </c>
      <c r="H64" s="31" t="s">
        <v>85</v>
      </c>
      <c r="I64" s="31" t="s">
        <v>85</v>
      </c>
      <c r="J64" s="31" t="s">
        <v>85</v>
      </c>
      <c r="K64" s="31" t="s">
        <v>85</v>
      </c>
      <c r="L64" s="31" t="s">
        <v>85</v>
      </c>
      <c r="M64" s="31" t="s">
        <v>85</v>
      </c>
      <c r="N64" s="31" t="s">
        <v>85</v>
      </c>
      <c r="O64" s="24">
        <v>35</v>
      </c>
    </row>
    <row r="65" spans="1:15" x14ac:dyDescent="0.25">
      <c r="A65" s="24" t="s">
        <v>74</v>
      </c>
      <c r="B65" s="31" t="s">
        <v>85</v>
      </c>
      <c r="C65" s="31" t="s">
        <v>85</v>
      </c>
      <c r="D65" s="31" t="s">
        <v>85</v>
      </c>
      <c r="E65" s="31" t="s">
        <v>85</v>
      </c>
      <c r="F65" s="31" t="s">
        <v>85</v>
      </c>
      <c r="G65" s="31" t="s">
        <v>85</v>
      </c>
      <c r="H65" s="31" t="s">
        <v>85</v>
      </c>
      <c r="I65" s="31" t="s">
        <v>85</v>
      </c>
      <c r="J65" s="31" t="s">
        <v>85</v>
      </c>
      <c r="K65" s="31" t="s">
        <v>85</v>
      </c>
      <c r="L65" s="31" t="s">
        <v>85</v>
      </c>
      <c r="M65" s="31" t="s">
        <v>85</v>
      </c>
      <c r="N65" s="31" t="s">
        <v>85</v>
      </c>
      <c r="O65" s="24">
        <v>90</v>
      </c>
    </row>
    <row r="66" spans="1:15" x14ac:dyDescent="0.25">
      <c r="A66" s="24" t="s">
        <v>75</v>
      </c>
      <c r="B66" s="31" t="s">
        <v>85</v>
      </c>
      <c r="C66" s="31" t="s">
        <v>85</v>
      </c>
      <c r="D66" s="31" t="s">
        <v>85</v>
      </c>
      <c r="E66" s="31" t="s">
        <v>85</v>
      </c>
      <c r="F66" s="31" t="s">
        <v>85</v>
      </c>
      <c r="G66" s="31" t="s">
        <v>85</v>
      </c>
      <c r="H66" s="31" t="s">
        <v>85</v>
      </c>
      <c r="I66" s="31" t="s">
        <v>85</v>
      </c>
      <c r="J66" s="31" t="s">
        <v>85</v>
      </c>
      <c r="K66" s="31" t="s">
        <v>85</v>
      </c>
      <c r="L66" s="31" t="s">
        <v>85</v>
      </c>
      <c r="M66" s="31" t="s">
        <v>85</v>
      </c>
      <c r="N66" s="31" t="s">
        <v>85</v>
      </c>
      <c r="O66" s="24">
        <v>14</v>
      </c>
    </row>
    <row r="67" spans="1:15" x14ac:dyDescent="0.25">
      <c r="A67" s="24" t="s">
        <v>76</v>
      </c>
      <c r="B67" s="31" t="s">
        <v>85</v>
      </c>
      <c r="C67" s="31" t="s">
        <v>85</v>
      </c>
      <c r="D67" s="31" t="s">
        <v>85</v>
      </c>
      <c r="E67" s="31" t="s">
        <v>85</v>
      </c>
      <c r="F67" s="31" t="s">
        <v>85</v>
      </c>
      <c r="G67" s="31" t="s">
        <v>85</v>
      </c>
      <c r="H67" s="31" t="s">
        <v>85</v>
      </c>
      <c r="I67" s="31" t="s">
        <v>85</v>
      </c>
      <c r="J67" s="31" t="s">
        <v>85</v>
      </c>
      <c r="K67" s="31" t="s">
        <v>85</v>
      </c>
      <c r="L67" s="31" t="s">
        <v>85</v>
      </c>
      <c r="M67" s="31" t="s">
        <v>85</v>
      </c>
      <c r="N67" s="31" t="s">
        <v>85</v>
      </c>
      <c r="O67" s="24">
        <v>9</v>
      </c>
    </row>
    <row r="68" spans="1:15" x14ac:dyDescent="0.25">
      <c r="A68" s="24" t="s">
        <v>77</v>
      </c>
      <c r="B68" s="31" t="s">
        <v>85</v>
      </c>
      <c r="C68" s="31" t="s">
        <v>85</v>
      </c>
      <c r="D68" s="31" t="s">
        <v>85</v>
      </c>
      <c r="E68" s="31" t="s">
        <v>85</v>
      </c>
      <c r="F68" s="31" t="s">
        <v>85</v>
      </c>
      <c r="G68" s="31" t="s">
        <v>85</v>
      </c>
      <c r="H68" s="31" t="s">
        <v>85</v>
      </c>
      <c r="I68" s="31" t="s">
        <v>85</v>
      </c>
      <c r="J68" s="31" t="s">
        <v>85</v>
      </c>
      <c r="K68" s="31" t="s">
        <v>85</v>
      </c>
      <c r="L68" s="31" t="s">
        <v>85</v>
      </c>
      <c r="M68" s="31" t="s">
        <v>85</v>
      </c>
      <c r="N68" s="31" t="s">
        <v>85</v>
      </c>
      <c r="O68" s="24">
        <v>3</v>
      </c>
    </row>
    <row r="69" spans="1:15" x14ac:dyDescent="0.25">
      <c r="A69" s="24" t="s">
        <v>78</v>
      </c>
      <c r="B69" s="31" t="s">
        <v>85</v>
      </c>
      <c r="C69" s="31" t="s">
        <v>85</v>
      </c>
      <c r="D69" s="31" t="s">
        <v>85</v>
      </c>
      <c r="E69" s="31" t="s">
        <v>85</v>
      </c>
      <c r="F69" s="31" t="s">
        <v>85</v>
      </c>
      <c r="G69" s="31" t="s">
        <v>85</v>
      </c>
      <c r="H69" s="31" t="s">
        <v>85</v>
      </c>
      <c r="I69" s="31" t="s">
        <v>85</v>
      </c>
      <c r="J69" s="31" t="s">
        <v>85</v>
      </c>
      <c r="K69" s="31" t="s">
        <v>85</v>
      </c>
      <c r="L69" s="31" t="s">
        <v>85</v>
      </c>
      <c r="M69" s="31" t="s">
        <v>85</v>
      </c>
      <c r="N69" s="31" t="s">
        <v>85</v>
      </c>
      <c r="O69" s="24">
        <v>48</v>
      </c>
    </row>
    <row r="70" spans="1:15" x14ac:dyDescent="0.25">
      <c r="A70" s="24" t="s">
        <v>79</v>
      </c>
      <c r="B70" s="31" t="s">
        <v>85</v>
      </c>
      <c r="C70" s="31" t="s">
        <v>85</v>
      </c>
      <c r="D70" s="31" t="s">
        <v>85</v>
      </c>
      <c r="E70" s="31" t="s">
        <v>85</v>
      </c>
      <c r="F70" s="31" t="s">
        <v>85</v>
      </c>
      <c r="G70" s="31" t="s">
        <v>85</v>
      </c>
      <c r="H70" s="31" t="s">
        <v>85</v>
      </c>
      <c r="I70" s="31" t="s">
        <v>85</v>
      </c>
      <c r="J70" s="31" t="s">
        <v>85</v>
      </c>
      <c r="K70" s="31" t="s">
        <v>85</v>
      </c>
      <c r="L70" s="31" t="s">
        <v>85</v>
      </c>
      <c r="M70" s="31" t="s">
        <v>85</v>
      </c>
      <c r="N70" s="31" t="s">
        <v>85</v>
      </c>
      <c r="O70" s="24">
        <v>31</v>
      </c>
    </row>
    <row r="71" spans="1:15" x14ac:dyDescent="0.25">
      <c r="A71" s="24" t="s">
        <v>80</v>
      </c>
      <c r="B71" s="31" t="s">
        <v>85</v>
      </c>
      <c r="C71" s="31" t="s">
        <v>85</v>
      </c>
      <c r="D71" s="31" t="s">
        <v>85</v>
      </c>
      <c r="E71" s="31" t="s">
        <v>85</v>
      </c>
      <c r="F71" s="31" t="s">
        <v>85</v>
      </c>
      <c r="G71" s="31" t="s">
        <v>85</v>
      </c>
      <c r="H71" s="31" t="s">
        <v>85</v>
      </c>
      <c r="I71" s="31" t="s">
        <v>85</v>
      </c>
      <c r="J71" s="31" t="s">
        <v>85</v>
      </c>
      <c r="K71" s="31" t="s">
        <v>85</v>
      </c>
      <c r="L71" s="31" t="s">
        <v>85</v>
      </c>
      <c r="M71" s="31" t="s">
        <v>85</v>
      </c>
      <c r="N71" s="31" t="s">
        <v>85</v>
      </c>
      <c r="O71" s="24">
        <v>70</v>
      </c>
    </row>
    <row r="72" spans="1:15" x14ac:dyDescent="0.25">
      <c r="A72" s="24" t="s">
        <v>81</v>
      </c>
      <c r="B72" s="31" t="s">
        <v>85</v>
      </c>
      <c r="C72" s="31" t="s">
        <v>85</v>
      </c>
      <c r="D72" s="31" t="s">
        <v>85</v>
      </c>
      <c r="E72" s="31" t="s">
        <v>85</v>
      </c>
      <c r="F72" s="31" t="s">
        <v>85</v>
      </c>
      <c r="G72" s="31" t="s">
        <v>85</v>
      </c>
      <c r="H72" s="31" t="s">
        <v>85</v>
      </c>
      <c r="I72" s="31" t="s">
        <v>85</v>
      </c>
      <c r="J72" s="31" t="s">
        <v>85</v>
      </c>
      <c r="K72" s="31" t="s">
        <v>85</v>
      </c>
      <c r="L72" s="31" t="s">
        <v>85</v>
      </c>
      <c r="M72" s="31" t="s">
        <v>85</v>
      </c>
      <c r="N72" s="31" t="s">
        <v>85</v>
      </c>
      <c r="O72" s="24">
        <v>84</v>
      </c>
    </row>
    <row r="73" spans="1:15" x14ac:dyDescent="0.25">
      <c r="A73" s="25" t="s">
        <v>34</v>
      </c>
      <c r="B73" s="38" t="s">
        <v>85</v>
      </c>
      <c r="C73" s="38" t="s">
        <v>85</v>
      </c>
      <c r="D73" s="38" t="s">
        <v>85</v>
      </c>
      <c r="E73" s="38" t="s">
        <v>85</v>
      </c>
      <c r="F73" s="38" t="s">
        <v>85</v>
      </c>
      <c r="G73" s="38" t="s">
        <v>85</v>
      </c>
      <c r="H73" s="38" t="s">
        <v>85</v>
      </c>
      <c r="I73" s="38" t="s">
        <v>85</v>
      </c>
      <c r="J73" s="38" t="s">
        <v>85</v>
      </c>
      <c r="K73" s="38" t="s">
        <v>85</v>
      </c>
      <c r="L73" s="38" t="s">
        <v>85</v>
      </c>
      <c r="M73" s="38" t="s">
        <v>85</v>
      </c>
      <c r="N73" s="38" t="s">
        <v>85</v>
      </c>
      <c r="O73" s="25">
        <f>SUM(O58:O72)</f>
        <v>698</v>
      </c>
    </row>
  </sheetData>
  <sortState xmlns:xlrd2="http://schemas.microsoft.com/office/spreadsheetml/2017/richdata2" ref="A13:B45">
    <sortCondition ref="A5"/>
  </sortState>
  <mergeCells count="1">
    <mergeCell ref="A1:O1"/>
  </mergeCells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2"/>
  <sheetViews>
    <sheetView workbookViewId="0">
      <selection activeCell="Q52" sqref="Q52"/>
    </sheetView>
  </sheetViews>
  <sheetFormatPr defaultRowHeight="15" x14ac:dyDescent="0.25"/>
  <cols>
    <col min="1" max="1" width="39.7109375" style="20" bestFit="1" customWidth="1"/>
    <col min="2" max="8" width="9.140625" style="20"/>
    <col min="9" max="9" width="6.7109375" style="20" bestFit="1" customWidth="1"/>
    <col min="10" max="16384" width="9.140625" style="20"/>
  </cols>
  <sheetData>
    <row r="1" spans="1:15" ht="18.75" x14ac:dyDescent="0.3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4" thickBot="1" x14ac:dyDescent="0.4">
      <c r="A3" s="29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5" t="s">
        <v>90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5" t="s">
        <v>39</v>
      </c>
      <c r="B5" s="26">
        <v>43788</v>
      </c>
      <c r="C5" s="26">
        <v>43818</v>
      </c>
      <c r="D5" s="26">
        <v>43466</v>
      </c>
      <c r="E5" s="26">
        <v>43497</v>
      </c>
      <c r="F5" s="26">
        <v>43525</v>
      </c>
      <c r="G5" s="32">
        <v>43556</v>
      </c>
      <c r="H5" s="32">
        <v>43586</v>
      </c>
      <c r="I5" s="32">
        <v>43617</v>
      </c>
      <c r="J5" s="32">
        <v>43647</v>
      </c>
      <c r="K5" s="32">
        <v>43678</v>
      </c>
      <c r="L5" s="32">
        <v>43709</v>
      </c>
      <c r="M5" s="32">
        <v>43739</v>
      </c>
      <c r="N5" s="32">
        <v>43770</v>
      </c>
      <c r="O5" s="32">
        <v>43800</v>
      </c>
    </row>
    <row r="6" spans="1:15" x14ac:dyDescent="0.25">
      <c r="A6" s="24" t="s">
        <v>35</v>
      </c>
      <c r="B6" s="34" t="s">
        <v>85</v>
      </c>
      <c r="C6" s="34" t="s">
        <v>85</v>
      </c>
      <c r="D6" s="34" t="s">
        <v>85</v>
      </c>
      <c r="E6" s="34" t="s">
        <v>85</v>
      </c>
      <c r="F6" s="34" t="s">
        <v>85</v>
      </c>
      <c r="G6" s="34" t="s">
        <v>85</v>
      </c>
      <c r="H6" s="34" t="s">
        <v>85</v>
      </c>
      <c r="I6" s="34" t="s">
        <v>85</v>
      </c>
      <c r="J6" s="34" t="s">
        <v>85</v>
      </c>
      <c r="K6" s="34" t="s">
        <v>85</v>
      </c>
      <c r="L6" s="34" t="s">
        <v>85</v>
      </c>
      <c r="M6" s="34" t="s">
        <v>85</v>
      </c>
      <c r="N6" s="34" t="s">
        <v>85</v>
      </c>
      <c r="O6" s="24">
        <v>129</v>
      </c>
    </row>
    <row r="7" spans="1:15" x14ac:dyDescent="0.25">
      <c r="A7" s="24" t="s">
        <v>36</v>
      </c>
      <c r="B7" s="34" t="s">
        <v>85</v>
      </c>
      <c r="C7" s="34" t="s">
        <v>85</v>
      </c>
      <c r="D7" s="34" t="s">
        <v>85</v>
      </c>
      <c r="E7" s="34" t="s">
        <v>85</v>
      </c>
      <c r="F7" s="34" t="s">
        <v>85</v>
      </c>
      <c r="G7" s="34" t="s">
        <v>85</v>
      </c>
      <c r="H7" s="34" t="s">
        <v>85</v>
      </c>
      <c r="I7" s="34" t="s">
        <v>85</v>
      </c>
      <c r="J7" s="34" t="s">
        <v>85</v>
      </c>
      <c r="K7" s="34" t="s">
        <v>85</v>
      </c>
      <c r="L7" s="34" t="s">
        <v>85</v>
      </c>
      <c r="M7" s="34" t="s">
        <v>85</v>
      </c>
      <c r="N7" s="34" t="s">
        <v>85</v>
      </c>
      <c r="O7" s="18">
        <v>126</v>
      </c>
    </row>
    <row r="8" spans="1:15" x14ac:dyDescent="0.25">
      <c r="A8" s="25" t="s">
        <v>34</v>
      </c>
      <c r="B8" s="36" t="s">
        <v>85</v>
      </c>
      <c r="C8" s="36" t="s">
        <v>85</v>
      </c>
      <c r="D8" s="36" t="s">
        <v>85</v>
      </c>
      <c r="E8" s="36" t="s">
        <v>85</v>
      </c>
      <c r="F8" s="36" t="s">
        <v>85</v>
      </c>
      <c r="G8" s="36" t="s">
        <v>85</v>
      </c>
      <c r="H8" s="36" t="s">
        <v>85</v>
      </c>
      <c r="I8" s="36" t="s">
        <v>85</v>
      </c>
      <c r="J8" s="36" t="s">
        <v>85</v>
      </c>
      <c r="K8" s="36" t="s">
        <v>85</v>
      </c>
      <c r="L8" s="36" t="s">
        <v>85</v>
      </c>
      <c r="M8" s="36" t="s">
        <v>85</v>
      </c>
      <c r="N8" s="36" t="s">
        <v>85</v>
      </c>
      <c r="O8" s="37">
        <f t="shared" ref="O8" si="0">SUM(O6:O7)</f>
        <v>255</v>
      </c>
    </row>
    <row r="9" spans="1:15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35" t="s">
        <v>92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5" t="s">
        <v>39</v>
      </c>
      <c r="B11" s="26">
        <v>43423</v>
      </c>
      <c r="C11" s="26">
        <v>43453</v>
      </c>
      <c r="D11" s="26">
        <v>43466</v>
      </c>
      <c r="E11" s="26">
        <v>43497</v>
      </c>
      <c r="F11" s="26">
        <v>43525</v>
      </c>
      <c r="G11" s="26">
        <v>43557</v>
      </c>
      <c r="H11" s="32">
        <v>43586</v>
      </c>
      <c r="I11" s="32">
        <v>43617</v>
      </c>
      <c r="J11" s="26">
        <v>43647</v>
      </c>
      <c r="K11" s="26">
        <v>43678</v>
      </c>
      <c r="L11" s="26">
        <v>43709</v>
      </c>
      <c r="M11" s="26">
        <v>43740</v>
      </c>
      <c r="N11" s="26">
        <v>43771</v>
      </c>
      <c r="O11" s="26">
        <v>43800</v>
      </c>
    </row>
    <row r="12" spans="1:15" x14ac:dyDescent="0.25">
      <c r="A12" s="24" t="s">
        <v>35</v>
      </c>
      <c r="B12" s="34" t="s">
        <v>85</v>
      </c>
      <c r="C12" s="34" t="s">
        <v>85</v>
      </c>
      <c r="D12" s="34" t="s">
        <v>85</v>
      </c>
      <c r="E12" s="34" t="s">
        <v>85</v>
      </c>
      <c r="F12" s="34" t="s">
        <v>85</v>
      </c>
      <c r="G12" s="34" t="s">
        <v>85</v>
      </c>
      <c r="H12" s="34" t="s">
        <v>85</v>
      </c>
      <c r="I12" s="34" t="s">
        <v>85</v>
      </c>
      <c r="J12" s="34" t="s">
        <v>85</v>
      </c>
      <c r="K12" s="34" t="s">
        <v>85</v>
      </c>
      <c r="L12" s="34" t="s">
        <v>85</v>
      </c>
      <c r="M12" s="34" t="s">
        <v>85</v>
      </c>
      <c r="N12" s="34" t="s">
        <v>85</v>
      </c>
      <c r="O12" s="17">
        <v>370</v>
      </c>
    </row>
    <row r="13" spans="1:15" x14ac:dyDescent="0.25">
      <c r="A13" s="24" t="s">
        <v>36</v>
      </c>
      <c r="B13" s="34" t="s">
        <v>85</v>
      </c>
      <c r="C13" s="34" t="s">
        <v>85</v>
      </c>
      <c r="D13" s="34" t="s">
        <v>85</v>
      </c>
      <c r="E13" s="34" t="s">
        <v>85</v>
      </c>
      <c r="F13" s="34" t="s">
        <v>85</v>
      </c>
      <c r="G13" s="34" t="s">
        <v>85</v>
      </c>
      <c r="H13" s="34" t="s">
        <v>85</v>
      </c>
      <c r="I13" s="34" t="s">
        <v>85</v>
      </c>
      <c r="J13" s="34" t="s">
        <v>85</v>
      </c>
      <c r="K13" s="34" t="s">
        <v>85</v>
      </c>
      <c r="L13" s="34" t="s">
        <v>85</v>
      </c>
      <c r="M13" s="34" t="s">
        <v>85</v>
      </c>
      <c r="N13" s="34" t="s">
        <v>85</v>
      </c>
      <c r="O13" s="17">
        <v>295</v>
      </c>
    </row>
    <row r="14" spans="1:15" x14ac:dyDescent="0.25">
      <c r="A14" s="25" t="s">
        <v>34</v>
      </c>
      <c r="B14" s="36" t="s">
        <v>85</v>
      </c>
      <c r="C14" s="36" t="s">
        <v>85</v>
      </c>
      <c r="D14" s="36" t="s">
        <v>85</v>
      </c>
      <c r="E14" s="36" t="s">
        <v>85</v>
      </c>
      <c r="F14" s="36" t="s">
        <v>85</v>
      </c>
      <c r="G14" s="36" t="s">
        <v>85</v>
      </c>
      <c r="H14" s="36" t="s">
        <v>85</v>
      </c>
      <c r="I14" s="36" t="s">
        <v>85</v>
      </c>
      <c r="J14" s="36" t="s">
        <v>85</v>
      </c>
      <c r="K14" s="36" t="s">
        <v>85</v>
      </c>
      <c r="L14" s="36" t="s">
        <v>85</v>
      </c>
      <c r="M14" s="36" t="s">
        <v>85</v>
      </c>
      <c r="N14" s="36" t="s">
        <v>85</v>
      </c>
      <c r="O14" s="37">
        <f t="shared" ref="O14" si="1">SUM(O12:O13)</f>
        <v>665</v>
      </c>
    </row>
    <row r="15" spans="1:15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24" thickBot="1" x14ac:dyDescent="0.4">
      <c r="A16" s="29" t="s">
        <v>83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x14ac:dyDescent="0.25">
      <c r="A17" s="35" t="s">
        <v>90</v>
      </c>
      <c r="B17" s="26">
        <v>43405</v>
      </c>
      <c r="C17" s="26">
        <v>43435</v>
      </c>
      <c r="D17" s="26">
        <v>43466</v>
      </c>
      <c r="E17" s="26">
        <v>43497</v>
      </c>
      <c r="F17" s="26">
        <v>43525</v>
      </c>
      <c r="G17" s="26">
        <v>43556</v>
      </c>
      <c r="H17" s="26">
        <v>43586</v>
      </c>
      <c r="I17" s="26">
        <v>43617</v>
      </c>
      <c r="J17" s="26">
        <v>43647</v>
      </c>
      <c r="K17" s="26">
        <v>43678</v>
      </c>
      <c r="L17" s="26">
        <v>43709</v>
      </c>
      <c r="M17" s="26">
        <v>43740</v>
      </c>
      <c r="N17" s="26">
        <v>43771</v>
      </c>
      <c r="O17" s="26">
        <v>43800</v>
      </c>
    </row>
    <row r="18" spans="1:15" x14ac:dyDescent="0.25">
      <c r="A18" s="18" t="s">
        <v>25</v>
      </c>
      <c r="B18" s="40" t="s">
        <v>85</v>
      </c>
      <c r="C18" s="40" t="s">
        <v>85</v>
      </c>
      <c r="D18" s="40" t="s">
        <v>85</v>
      </c>
      <c r="E18" s="40" t="s">
        <v>85</v>
      </c>
      <c r="F18" s="40" t="s">
        <v>85</v>
      </c>
      <c r="G18" s="40" t="s">
        <v>85</v>
      </c>
      <c r="H18" s="40" t="s">
        <v>85</v>
      </c>
      <c r="I18" s="40" t="s">
        <v>85</v>
      </c>
      <c r="J18" s="40" t="s">
        <v>85</v>
      </c>
      <c r="K18" s="40" t="s">
        <v>85</v>
      </c>
      <c r="L18" s="40" t="s">
        <v>85</v>
      </c>
      <c r="M18" s="40" t="s">
        <v>85</v>
      </c>
      <c r="N18" s="40" t="s">
        <v>85</v>
      </c>
      <c r="O18" s="24">
        <v>16</v>
      </c>
    </row>
    <row r="19" spans="1:15" x14ac:dyDescent="0.25">
      <c r="A19" s="18" t="s">
        <v>17</v>
      </c>
      <c r="B19" s="40" t="s">
        <v>85</v>
      </c>
      <c r="C19" s="40" t="s">
        <v>85</v>
      </c>
      <c r="D19" s="40" t="s">
        <v>85</v>
      </c>
      <c r="E19" s="40" t="s">
        <v>85</v>
      </c>
      <c r="F19" s="40" t="s">
        <v>85</v>
      </c>
      <c r="G19" s="40" t="s">
        <v>85</v>
      </c>
      <c r="H19" s="40" t="s">
        <v>85</v>
      </c>
      <c r="I19" s="40" t="s">
        <v>85</v>
      </c>
      <c r="J19" s="40" t="s">
        <v>85</v>
      </c>
      <c r="K19" s="40" t="s">
        <v>85</v>
      </c>
      <c r="L19" s="40" t="s">
        <v>85</v>
      </c>
      <c r="M19" s="40" t="s">
        <v>85</v>
      </c>
      <c r="N19" s="40" t="s">
        <v>85</v>
      </c>
      <c r="O19" s="24">
        <v>3</v>
      </c>
    </row>
    <row r="20" spans="1:15" x14ac:dyDescent="0.25">
      <c r="A20" s="18" t="s">
        <v>27</v>
      </c>
      <c r="B20" s="40" t="s">
        <v>85</v>
      </c>
      <c r="C20" s="40" t="s">
        <v>85</v>
      </c>
      <c r="D20" s="40" t="s">
        <v>85</v>
      </c>
      <c r="E20" s="40" t="s">
        <v>85</v>
      </c>
      <c r="F20" s="40" t="s">
        <v>85</v>
      </c>
      <c r="G20" s="40" t="s">
        <v>85</v>
      </c>
      <c r="H20" s="40" t="s">
        <v>85</v>
      </c>
      <c r="I20" s="40" t="s">
        <v>85</v>
      </c>
      <c r="J20" s="40" t="s">
        <v>85</v>
      </c>
      <c r="K20" s="40" t="s">
        <v>85</v>
      </c>
      <c r="L20" s="40" t="s">
        <v>85</v>
      </c>
      <c r="M20" s="40" t="s">
        <v>85</v>
      </c>
      <c r="N20" s="40" t="s">
        <v>85</v>
      </c>
      <c r="O20" s="24">
        <v>35</v>
      </c>
    </row>
    <row r="21" spans="1:15" x14ac:dyDescent="0.25">
      <c r="A21" s="18" t="s">
        <v>12</v>
      </c>
      <c r="B21" s="40" t="s">
        <v>85</v>
      </c>
      <c r="C21" s="40" t="s">
        <v>85</v>
      </c>
      <c r="D21" s="40" t="s">
        <v>85</v>
      </c>
      <c r="E21" s="40" t="s">
        <v>85</v>
      </c>
      <c r="F21" s="40" t="s">
        <v>85</v>
      </c>
      <c r="G21" s="40" t="s">
        <v>85</v>
      </c>
      <c r="H21" s="40" t="s">
        <v>85</v>
      </c>
      <c r="I21" s="40" t="s">
        <v>85</v>
      </c>
      <c r="J21" s="40" t="s">
        <v>85</v>
      </c>
      <c r="K21" s="40" t="s">
        <v>85</v>
      </c>
      <c r="L21" s="40" t="s">
        <v>85</v>
      </c>
      <c r="M21" s="40" t="s">
        <v>85</v>
      </c>
      <c r="N21" s="40" t="s">
        <v>85</v>
      </c>
      <c r="O21" s="18">
        <v>1</v>
      </c>
    </row>
    <row r="22" spans="1:15" x14ac:dyDescent="0.25">
      <c r="A22" s="18" t="s">
        <v>18</v>
      </c>
      <c r="B22" s="40" t="s">
        <v>85</v>
      </c>
      <c r="C22" s="40" t="s">
        <v>85</v>
      </c>
      <c r="D22" s="40" t="s">
        <v>85</v>
      </c>
      <c r="E22" s="40" t="s">
        <v>85</v>
      </c>
      <c r="F22" s="40" t="s">
        <v>85</v>
      </c>
      <c r="G22" s="40" t="s">
        <v>85</v>
      </c>
      <c r="H22" s="40" t="s">
        <v>85</v>
      </c>
      <c r="I22" s="40" t="s">
        <v>85</v>
      </c>
      <c r="J22" s="40" t="s">
        <v>85</v>
      </c>
      <c r="K22" s="40" t="s">
        <v>85</v>
      </c>
      <c r="L22" s="40" t="s">
        <v>85</v>
      </c>
      <c r="M22" s="40" t="s">
        <v>85</v>
      </c>
      <c r="N22" s="40" t="s">
        <v>85</v>
      </c>
      <c r="O22" s="18">
        <v>7</v>
      </c>
    </row>
    <row r="23" spans="1:15" x14ac:dyDescent="0.25">
      <c r="A23" s="18" t="s">
        <v>9</v>
      </c>
      <c r="B23" s="40" t="s">
        <v>85</v>
      </c>
      <c r="C23" s="40" t="s">
        <v>85</v>
      </c>
      <c r="D23" s="40" t="s">
        <v>85</v>
      </c>
      <c r="E23" s="40" t="s">
        <v>85</v>
      </c>
      <c r="F23" s="40" t="s">
        <v>85</v>
      </c>
      <c r="G23" s="40" t="s">
        <v>85</v>
      </c>
      <c r="H23" s="40" t="s">
        <v>85</v>
      </c>
      <c r="I23" s="40" t="s">
        <v>85</v>
      </c>
      <c r="J23" s="40" t="s">
        <v>85</v>
      </c>
      <c r="K23" s="40" t="s">
        <v>85</v>
      </c>
      <c r="L23" s="40" t="s">
        <v>85</v>
      </c>
      <c r="M23" s="40" t="s">
        <v>85</v>
      </c>
      <c r="N23" s="40" t="s">
        <v>85</v>
      </c>
      <c r="O23" s="18">
        <v>1</v>
      </c>
    </row>
    <row r="24" spans="1:15" x14ac:dyDescent="0.25">
      <c r="A24" s="18" t="s">
        <v>30</v>
      </c>
      <c r="B24" s="40" t="s">
        <v>85</v>
      </c>
      <c r="C24" s="40" t="s">
        <v>85</v>
      </c>
      <c r="D24" s="40" t="s">
        <v>85</v>
      </c>
      <c r="E24" s="40" t="s">
        <v>85</v>
      </c>
      <c r="F24" s="40" t="s">
        <v>85</v>
      </c>
      <c r="G24" s="40" t="s">
        <v>85</v>
      </c>
      <c r="H24" s="40" t="s">
        <v>85</v>
      </c>
      <c r="I24" s="40" t="s">
        <v>85</v>
      </c>
      <c r="J24" s="40" t="s">
        <v>85</v>
      </c>
      <c r="K24" s="40" t="s">
        <v>85</v>
      </c>
      <c r="L24" s="40" t="s">
        <v>85</v>
      </c>
      <c r="M24" s="40" t="s">
        <v>85</v>
      </c>
      <c r="N24" s="40" t="s">
        <v>85</v>
      </c>
      <c r="O24" s="24">
        <v>21</v>
      </c>
    </row>
    <row r="25" spans="1:15" x14ac:dyDescent="0.25">
      <c r="A25" s="18" t="s">
        <v>8</v>
      </c>
      <c r="B25" s="40" t="s">
        <v>85</v>
      </c>
      <c r="C25" s="40" t="s">
        <v>85</v>
      </c>
      <c r="D25" s="40" t="s">
        <v>85</v>
      </c>
      <c r="E25" s="40" t="s">
        <v>85</v>
      </c>
      <c r="F25" s="40" t="s">
        <v>85</v>
      </c>
      <c r="G25" s="40" t="s">
        <v>85</v>
      </c>
      <c r="H25" s="40" t="s">
        <v>85</v>
      </c>
      <c r="I25" s="40" t="s">
        <v>85</v>
      </c>
      <c r="J25" s="40" t="s">
        <v>85</v>
      </c>
      <c r="K25" s="40" t="s">
        <v>85</v>
      </c>
      <c r="L25" s="40" t="s">
        <v>85</v>
      </c>
      <c r="M25" s="40" t="s">
        <v>85</v>
      </c>
      <c r="N25" s="40" t="s">
        <v>85</v>
      </c>
      <c r="O25" s="18">
        <v>1</v>
      </c>
    </row>
    <row r="26" spans="1:15" x14ac:dyDescent="0.25">
      <c r="A26" s="18" t="s">
        <v>21</v>
      </c>
      <c r="B26" s="40" t="s">
        <v>85</v>
      </c>
      <c r="C26" s="40" t="s">
        <v>85</v>
      </c>
      <c r="D26" s="40" t="s">
        <v>85</v>
      </c>
      <c r="E26" s="40" t="s">
        <v>85</v>
      </c>
      <c r="F26" s="40" t="s">
        <v>85</v>
      </c>
      <c r="G26" s="40" t="s">
        <v>85</v>
      </c>
      <c r="H26" s="40" t="s">
        <v>85</v>
      </c>
      <c r="I26" s="40" t="s">
        <v>85</v>
      </c>
      <c r="J26" s="40" t="s">
        <v>85</v>
      </c>
      <c r="K26" s="40" t="s">
        <v>85</v>
      </c>
      <c r="L26" s="40" t="s">
        <v>85</v>
      </c>
      <c r="M26" s="40" t="s">
        <v>85</v>
      </c>
      <c r="N26" s="40" t="s">
        <v>85</v>
      </c>
      <c r="O26" s="24">
        <v>17</v>
      </c>
    </row>
    <row r="27" spans="1:15" x14ac:dyDescent="0.25">
      <c r="A27" s="18" t="s">
        <v>10</v>
      </c>
      <c r="B27" s="40" t="s">
        <v>85</v>
      </c>
      <c r="C27" s="40" t="s">
        <v>85</v>
      </c>
      <c r="D27" s="40" t="s">
        <v>85</v>
      </c>
      <c r="E27" s="40" t="s">
        <v>85</v>
      </c>
      <c r="F27" s="40" t="s">
        <v>85</v>
      </c>
      <c r="G27" s="40" t="s">
        <v>85</v>
      </c>
      <c r="H27" s="40" t="s">
        <v>85</v>
      </c>
      <c r="I27" s="40" t="s">
        <v>85</v>
      </c>
      <c r="J27" s="40" t="s">
        <v>85</v>
      </c>
      <c r="K27" s="40" t="s">
        <v>85</v>
      </c>
      <c r="L27" s="40" t="s">
        <v>85</v>
      </c>
      <c r="M27" s="40" t="s">
        <v>85</v>
      </c>
      <c r="N27" s="40" t="s">
        <v>85</v>
      </c>
      <c r="O27" s="18">
        <v>1</v>
      </c>
    </row>
    <row r="28" spans="1:15" x14ac:dyDescent="0.25">
      <c r="A28" s="18" t="s">
        <v>67</v>
      </c>
      <c r="B28" s="40" t="s">
        <v>85</v>
      </c>
      <c r="C28" s="40" t="s">
        <v>85</v>
      </c>
      <c r="D28" s="40" t="s">
        <v>85</v>
      </c>
      <c r="E28" s="40" t="s">
        <v>85</v>
      </c>
      <c r="F28" s="40" t="s">
        <v>85</v>
      </c>
      <c r="G28" s="40" t="s">
        <v>85</v>
      </c>
      <c r="H28" s="40" t="s">
        <v>85</v>
      </c>
      <c r="I28" s="40" t="s">
        <v>85</v>
      </c>
      <c r="J28" s="40" t="s">
        <v>85</v>
      </c>
      <c r="K28" s="40" t="s">
        <v>85</v>
      </c>
      <c r="L28" s="40" t="s">
        <v>85</v>
      </c>
      <c r="M28" s="40" t="s">
        <v>85</v>
      </c>
      <c r="N28" s="40" t="s">
        <v>85</v>
      </c>
      <c r="O28" s="17">
        <v>0</v>
      </c>
    </row>
    <row r="29" spans="1:15" x14ac:dyDescent="0.25">
      <c r="A29" s="24" t="s">
        <v>3</v>
      </c>
      <c r="B29" s="40" t="s">
        <v>85</v>
      </c>
      <c r="C29" s="40" t="s">
        <v>85</v>
      </c>
      <c r="D29" s="40" t="s">
        <v>85</v>
      </c>
      <c r="E29" s="40" t="s">
        <v>85</v>
      </c>
      <c r="F29" s="40" t="s">
        <v>85</v>
      </c>
      <c r="G29" s="40" t="s">
        <v>85</v>
      </c>
      <c r="H29" s="40" t="s">
        <v>85</v>
      </c>
      <c r="I29" s="40" t="s">
        <v>85</v>
      </c>
      <c r="J29" s="40" t="s">
        <v>85</v>
      </c>
      <c r="K29" s="40" t="s">
        <v>85</v>
      </c>
      <c r="L29" s="40" t="s">
        <v>85</v>
      </c>
      <c r="M29" s="40" t="s">
        <v>85</v>
      </c>
      <c r="N29" s="40" t="s">
        <v>85</v>
      </c>
      <c r="O29" s="24">
        <v>6</v>
      </c>
    </row>
    <row r="30" spans="1:15" x14ac:dyDescent="0.25">
      <c r="A30" s="24" t="s">
        <v>24</v>
      </c>
      <c r="B30" s="40" t="s">
        <v>85</v>
      </c>
      <c r="C30" s="40" t="s">
        <v>85</v>
      </c>
      <c r="D30" s="40" t="s">
        <v>85</v>
      </c>
      <c r="E30" s="40" t="s">
        <v>85</v>
      </c>
      <c r="F30" s="40" t="s">
        <v>85</v>
      </c>
      <c r="G30" s="40" t="s">
        <v>85</v>
      </c>
      <c r="H30" s="40" t="s">
        <v>85</v>
      </c>
      <c r="I30" s="40" t="s">
        <v>85</v>
      </c>
      <c r="J30" s="40" t="s">
        <v>85</v>
      </c>
      <c r="K30" s="40" t="s">
        <v>85</v>
      </c>
      <c r="L30" s="40" t="s">
        <v>85</v>
      </c>
      <c r="M30" s="40" t="s">
        <v>85</v>
      </c>
      <c r="N30" s="40" t="s">
        <v>85</v>
      </c>
      <c r="O30" s="24">
        <v>30</v>
      </c>
    </row>
    <row r="31" spans="1:15" x14ac:dyDescent="0.25">
      <c r="A31" s="24" t="s">
        <v>32</v>
      </c>
      <c r="B31" s="40" t="s">
        <v>85</v>
      </c>
      <c r="C31" s="40" t="s">
        <v>85</v>
      </c>
      <c r="D31" s="40" t="s">
        <v>85</v>
      </c>
      <c r="E31" s="40" t="s">
        <v>85</v>
      </c>
      <c r="F31" s="40" t="s">
        <v>85</v>
      </c>
      <c r="G31" s="40" t="s">
        <v>85</v>
      </c>
      <c r="H31" s="40" t="s">
        <v>85</v>
      </c>
      <c r="I31" s="40" t="s">
        <v>85</v>
      </c>
      <c r="J31" s="40" t="s">
        <v>85</v>
      </c>
      <c r="K31" s="40" t="s">
        <v>85</v>
      </c>
      <c r="L31" s="40" t="s">
        <v>85</v>
      </c>
      <c r="M31" s="40" t="s">
        <v>85</v>
      </c>
      <c r="N31" s="40" t="s">
        <v>85</v>
      </c>
      <c r="O31" s="24">
        <v>61</v>
      </c>
    </row>
    <row r="32" spans="1:15" x14ac:dyDescent="0.25">
      <c r="A32" s="24" t="s">
        <v>4</v>
      </c>
      <c r="B32" s="40" t="s">
        <v>85</v>
      </c>
      <c r="C32" s="40" t="s">
        <v>85</v>
      </c>
      <c r="D32" s="40" t="s">
        <v>85</v>
      </c>
      <c r="E32" s="40" t="s">
        <v>85</v>
      </c>
      <c r="F32" s="40" t="s">
        <v>85</v>
      </c>
      <c r="G32" s="40" t="s">
        <v>85</v>
      </c>
      <c r="H32" s="40" t="s">
        <v>85</v>
      </c>
      <c r="I32" s="40" t="s">
        <v>85</v>
      </c>
      <c r="J32" s="40" t="s">
        <v>85</v>
      </c>
      <c r="K32" s="40" t="s">
        <v>85</v>
      </c>
      <c r="L32" s="40" t="s">
        <v>85</v>
      </c>
      <c r="M32" s="40" t="s">
        <v>85</v>
      </c>
      <c r="N32" s="40" t="s">
        <v>85</v>
      </c>
      <c r="O32" s="18">
        <v>5</v>
      </c>
    </row>
    <row r="33" spans="1:15" x14ac:dyDescent="0.25">
      <c r="A33" s="24" t="s">
        <v>20</v>
      </c>
      <c r="B33" s="40" t="s">
        <v>85</v>
      </c>
      <c r="C33" s="40" t="s">
        <v>85</v>
      </c>
      <c r="D33" s="40" t="s">
        <v>85</v>
      </c>
      <c r="E33" s="40" t="s">
        <v>85</v>
      </c>
      <c r="F33" s="40" t="s">
        <v>85</v>
      </c>
      <c r="G33" s="40" t="s">
        <v>85</v>
      </c>
      <c r="H33" s="40" t="s">
        <v>85</v>
      </c>
      <c r="I33" s="40" t="s">
        <v>85</v>
      </c>
      <c r="J33" s="40" t="s">
        <v>85</v>
      </c>
      <c r="K33" s="40" t="s">
        <v>85</v>
      </c>
      <c r="L33" s="40" t="s">
        <v>85</v>
      </c>
      <c r="M33" s="40" t="s">
        <v>85</v>
      </c>
      <c r="N33" s="40" t="s">
        <v>85</v>
      </c>
      <c r="O33" s="24">
        <v>19</v>
      </c>
    </row>
    <row r="34" spans="1:15" x14ac:dyDescent="0.25">
      <c r="A34" s="24" t="s">
        <v>28</v>
      </c>
      <c r="B34" s="40" t="s">
        <v>85</v>
      </c>
      <c r="C34" s="40" t="s">
        <v>85</v>
      </c>
      <c r="D34" s="40" t="s">
        <v>85</v>
      </c>
      <c r="E34" s="40" t="s">
        <v>85</v>
      </c>
      <c r="F34" s="40" t="s">
        <v>85</v>
      </c>
      <c r="G34" s="40" t="s">
        <v>85</v>
      </c>
      <c r="H34" s="40" t="s">
        <v>85</v>
      </c>
      <c r="I34" s="40" t="s">
        <v>85</v>
      </c>
      <c r="J34" s="40" t="s">
        <v>85</v>
      </c>
      <c r="K34" s="40" t="s">
        <v>85</v>
      </c>
      <c r="L34" s="40" t="s">
        <v>85</v>
      </c>
      <c r="M34" s="40" t="s">
        <v>85</v>
      </c>
      <c r="N34" s="40" t="s">
        <v>85</v>
      </c>
      <c r="O34" s="18">
        <v>3</v>
      </c>
    </row>
    <row r="35" spans="1:15" x14ac:dyDescent="0.25">
      <c r="A35" s="24" t="s">
        <v>66</v>
      </c>
      <c r="B35" s="40" t="s">
        <v>85</v>
      </c>
      <c r="C35" s="40" t="s">
        <v>85</v>
      </c>
      <c r="D35" s="40" t="s">
        <v>85</v>
      </c>
      <c r="E35" s="40" t="s">
        <v>85</v>
      </c>
      <c r="F35" s="40" t="s">
        <v>85</v>
      </c>
      <c r="G35" s="40" t="s">
        <v>85</v>
      </c>
      <c r="H35" s="40" t="s">
        <v>85</v>
      </c>
      <c r="I35" s="40" t="s">
        <v>85</v>
      </c>
      <c r="J35" s="40" t="s">
        <v>85</v>
      </c>
      <c r="K35" s="40" t="s">
        <v>85</v>
      </c>
      <c r="L35" s="40" t="s">
        <v>85</v>
      </c>
      <c r="M35" s="40" t="s">
        <v>85</v>
      </c>
      <c r="N35" s="40" t="s">
        <v>85</v>
      </c>
      <c r="O35" s="17">
        <v>0</v>
      </c>
    </row>
    <row r="36" spans="1:15" x14ac:dyDescent="0.25">
      <c r="A36" s="24" t="s">
        <v>37</v>
      </c>
      <c r="B36" s="40" t="s">
        <v>85</v>
      </c>
      <c r="C36" s="40" t="s">
        <v>85</v>
      </c>
      <c r="D36" s="40" t="s">
        <v>85</v>
      </c>
      <c r="E36" s="40" t="s">
        <v>85</v>
      </c>
      <c r="F36" s="40" t="s">
        <v>85</v>
      </c>
      <c r="G36" s="40" t="s">
        <v>85</v>
      </c>
      <c r="H36" s="40" t="s">
        <v>85</v>
      </c>
      <c r="I36" s="40" t="s">
        <v>85</v>
      </c>
      <c r="J36" s="40" t="s">
        <v>85</v>
      </c>
      <c r="K36" s="40" t="s">
        <v>85</v>
      </c>
      <c r="L36" s="40" t="s">
        <v>85</v>
      </c>
      <c r="M36" s="40" t="s">
        <v>85</v>
      </c>
      <c r="N36" s="40" t="s">
        <v>85</v>
      </c>
      <c r="O36" s="18">
        <v>0</v>
      </c>
    </row>
    <row r="37" spans="1:15" x14ac:dyDescent="0.25">
      <c r="A37" s="24" t="s">
        <v>11</v>
      </c>
      <c r="B37" s="40" t="s">
        <v>85</v>
      </c>
      <c r="C37" s="40" t="s">
        <v>85</v>
      </c>
      <c r="D37" s="40" t="s">
        <v>85</v>
      </c>
      <c r="E37" s="40" t="s">
        <v>85</v>
      </c>
      <c r="F37" s="40" t="s">
        <v>85</v>
      </c>
      <c r="G37" s="40" t="s">
        <v>85</v>
      </c>
      <c r="H37" s="40" t="s">
        <v>85</v>
      </c>
      <c r="I37" s="40" t="s">
        <v>85</v>
      </c>
      <c r="J37" s="40" t="s">
        <v>85</v>
      </c>
      <c r="K37" s="40" t="s">
        <v>85</v>
      </c>
      <c r="L37" s="40" t="s">
        <v>85</v>
      </c>
      <c r="M37" s="40" t="s">
        <v>85</v>
      </c>
      <c r="N37" s="40" t="s">
        <v>85</v>
      </c>
      <c r="O37" s="24">
        <v>3</v>
      </c>
    </row>
    <row r="38" spans="1:15" x14ac:dyDescent="0.25">
      <c r="A38" s="24" t="s">
        <v>38</v>
      </c>
      <c r="B38" s="40" t="s">
        <v>85</v>
      </c>
      <c r="C38" s="40" t="s">
        <v>85</v>
      </c>
      <c r="D38" s="40" t="s">
        <v>85</v>
      </c>
      <c r="E38" s="40" t="s">
        <v>85</v>
      </c>
      <c r="F38" s="40" t="s">
        <v>85</v>
      </c>
      <c r="G38" s="40" t="s">
        <v>85</v>
      </c>
      <c r="H38" s="40" t="s">
        <v>85</v>
      </c>
      <c r="I38" s="40" t="s">
        <v>85</v>
      </c>
      <c r="J38" s="40" t="s">
        <v>85</v>
      </c>
      <c r="K38" s="40" t="s">
        <v>85</v>
      </c>
      <c r="L38" s="40" t="s">
        <v>85</v>
      </c>
      <c r="M38" s="40" t="s">
        <v>85</v>
      </c>
      <c r="N38" s="40" t="s">
        <v>85</v>
      </c>
      <c r="O38" s="18">
        <v>1</v>
      </c>
    </row>
    <row r="39" spans="1:15" x14ac:dyDescent="0.25">
      <c r="A39" s="24" t="s">
        <v>29</v>
      </c>
      <c r="B39" s="40" t="s">
        <v>85</v>
      </c>
      <c r="C39" s="40" t="s">
        <v>85</v>
      </c>
      <c r="D39" s="40" t="s">
        <v>85</v>
      </c>
      <c r="E39" s="40" t="s">
        <v>85</v>
      </c>
      <c r="F39" s="40" t="s">
        <v>85</v>
      </c>
      <c r="G39" s="40" t="s">
        <v>85</v>
      </c>
      <c r="H39" s="40" t="s">
        <v>85</v>
      </c>
      <c r="I39" s="40" t="s">
        <v>85</v>
      </c>
      <c r="J39" s="40" t="s">
        <v>85</v>
      </c>
      <c r="K39" s="40" t="s">
        <v>85</v>
      </c>
      <c r="L39" s="40" t="s">
        <v>85</v>
      </c>
      <c r="M39" s="40" t="s">
        <v>85</v>
      </c>
      <c r="N39" s="40" t="s">
        <v>85</v>
      </c>
      <c r="O39" s="24">
        <v>18</v>
      </c>
    </row>
    <row r="40" spans="1:15" x14ac:dyDescent="0.25">
      <c r="A40" s="24" t="s">
        <v>15</v>
      </c>
      <c r="B40" s="40" t="s">
        <v>85</v>
      </c>
      <c r="C40" s="40" t="s">
        <v>85</v>
      </c>
      <c r="D40" s="40" t="s">
        <v>85</v>
      </c>
      <c r="E40" s="40" t="s">
        <v>85</v>
      </c>
      <c r="F40" s="40" t="s">
        <v>85</v>
      </c>
      <c r="G40" s="40" t="s">
        <v>85</v>
      </c>
      <c r="H40" s="40" t="s">
        <v>85</v>
      </c>
      <c r="I40" s="40" t="s">
        <v>85</v>
      </c>
      <c r="J40" s="40" t="s">
        <v>85</v>
      </c>
      <c r="K40" s="40" t="s">
        <v>85</v>
      </c>
      <c r="L40" s="40" t="s">
        <v>85</v>
      </c>
      <c r="M40" s="40" t="s">
        <v>85</v>
      </c>
      <c r="N40" s="40" t="s">
        <v>85</v>
      </c>
      <c r="O40" s="24">
        <v>21</v>
      </c>
    </row>
    <row r="41" spans="1:15" x14ac:dyDescent="0.25">
      <c r="A41" s="24" t="s">
        <v>2</v>
      </c>
      <c r="B41" s="40" t="s">
        <v>85</v>
      </c>
      <c r="C41" s="40" t="s">
        <v>85</v>
      </c>
      <c r="D41" s="40" t="s">
        <v>85</v>
      </c>
      <c r="E41" s="40" t="s">
        <v>85</v>
      </c>
      <c r="F41" s="40" t="s">
        <v>85</v>
      </c>
      <c r="G41" s="40" t="s">
        <v>85</v>
      </c>
      <c r="H41" s="40" t="s">
        <v>85</v>
      </c>
      <c r="I41" s="40" t="s">
        <v>85</v>
      </c>
      <c r="J41" s="40" t="s">
        <v>85</v>
      </c>
      <c r="K41" s="40" t="s">
        <v>85</v>
      </c>
      <c r="L41" s="40" t="s">
        <v>85</v>
      </c>
      <c r="M41" s="40" t="s">
        <v>85</v>
      </c>
      <c r="N41" s="40" t="s">
        <v>85</v>
      </c>
      <c r="O41" s="24">
        <v>13</v>
      </c>
    </row>
    <row r="42" spans="1:15" x14ac:dyDescent="0.25">
      <c r="A42" s="24" t="s">
        <v>13</v>
      </c>
      <c r="B42" s="40" t="s">
        <v>85</v>
      </c>
      <c r="C42" s="40" t="s">
        <v>85</v>
      </c>
      <c r="D42" s="40" t="s">
        <v>85</v>
      </c>
      <c r="E42" s="40" t="s">
        <v>85</v>
      </c>
      <c r="F42" s="40" t="s">
        <v>85</v>
      </c>
      <c r="G42" s="40" t="s">
        <v>85</v>
      </c>
      <c r="H42" s="40" t="s">
        <v>85</v>
      </c>
      <c r="I42" s="40" t="s">
        <v>85</v>
      </c>
      <c r="J42" s="40" t="s">
        <v>85</v>
      </c>
      <c r="K42" s="40" t="s">
        <v>85</v>
      </c>
      <c r="L42" s="40" t="s">
        <v>85</v>
      </c>
      <c r="M42" s="40" t="s">
        <v>85</v>
      </c>
      <c r="N42" s="40" t="s">
        <v>85</v>
      </c>
      <c r="O42" s="18">
        <v>1</v>
      </c>
    </row>
    <row r="43" spans="1:15" x14ac:dyDescent="0.25">
      <c r="A43" s="24" t="s">
        <v>33</v>
      </c>
      <c r="B43" s="40" t="s">
        <v>85</v>
      </c>
      <c r="C43" s="40" t="s">
        <v>85</v>
      </c>
      <c r="D43" s="40" t="s">
        <v>85</v>
      </c>
      <c r="E43" s="40" t="s">
        <v>85</v>
      </c>
      <c r="F43" s="40" t="s">
        <v>85</v>
      </c>
      <c r="G43" s="40" t="s">
        <v>85</v>
      </c>
      <c r="H43" s="40" t="s">
        <v>85</v>
      </c>
      <c r="I43" s="40" t="s">
        <v>85</v>
      </c>
      <c r="J43" s="40" t="s">
        <v>85</v>
      </c>
      <c r="K43" s="40" t="s">
        <v>85</v>
      </c>
      <c r="L43" s="40" t="s">
        <v>85</v>
      </c>
      <c r="M43" s="40" t="s">
        <v>85</v>
      </c>
      <c r="N43" s="40" t="s">
        <v>85</v>
      </c>
      <c r="O43" s="28">
        <v>28</v>
      </c>
    </row>
    <row r="44" spans="1:15" x14ac:dyDescent="0.25">
      <c r="A44" s="24" t="s">
        <v>19</v>
      </c>
      <c r="B44" s="40" t="s">
        <v>85</v>
      </c>
      <c r="C44" s="40" t="s">
        <v>85</v>
      </c>
      <c r="D44" s="40" t="s">
        <v>85</v>
      </c>
      <c r="E44" s="40" t="s">
        <v>85</v>
      </c>
      <c r="F44" s="40" t="s">
        <v>85</v>
      </c>
      <c r="G44" s="40" t="s">
        <v>85</v>
      </c>
      <c r="H44" s="40" t="s">
        <v>85</v>
      </c>
      <c r="I44" s="40" t="s">
        <v>85</v>
      </c>
      <c r="J44" s="40" t="s">
        <v>85</v>
      </c>
      <c r="K44" s="40" t="s">
        <v>85</v>
      </c>
      <c r="L44" s="40" t="s">
        <v>85</v>
      </c>
      <c r="M44" s="40" t="s">
        <v>85</v>
      </c>
      <c r="N44" s="40" t="s">
        <v>85</v>
      </c>
      <c r="O44" s="18">
        <v>14</v>
      </c>
    </row>
    <row r="45" spans="1:15" x14ac:dyDescent="0.25">
      <c r="A45" s="24" t="s">
        <v>22</v>
      </c>
      <c r="B45" s="40" t="s">
        <v>85</v>
      </c>
      <c r="C45" s="40" t="s">
        <v>85</v>
      </c>
      <c r="D45" s="40" t="s">
        <v>85</v>
      </c>
      <c r="E45" s="40" t="s">
        <v>85</v>
      </c>
      <c r="F45" s="40" t="s">
        <v>85</v>
      </c>
      <c r="G45" s="40" t="s">
        <v>85</v>
      </c>
      <c r="H45" s="40" t="s">
        <v>85</v>
      </c>
      <c r="I45" s="40" t="s">
        <v>85</v>
      </c>
      <c r="J45" s="40" t="s">
        <v>85</v>
      </c>
      <c r="K45" s="40" t="s">
        <v>85</v>
      </c>
      <c r="L45" s="40" t="s">
        <v>85</v>
      </c>
      <c r="M45" s="40" t="s">
        <v>85</v>
      </c>
      <c r="N45" s="40" t="s">
        <v>85</v>
      </c>
      <c r="O45" s="18">
        <v>8</v>
      </c>
    </row>
    <row r="46" spans="1:15" x14ac:dyDescent="0.25">
      <c r="A46" s="24" t="s">
        <v>16</v>
      </c>
      <c r="B46" s="40" t="s">
        <v>85</v>
      </c>
      <c r="C46" s="40" t="s">
        <v>85</v>
      </c>
      <c r="D46" s="40" t="s">
        <v>85</v>
      </c>
      <c r="E46" s="40" t="s">
        <v>85</v>
      </c>
      <c r="F46" s="40" t="s">
        <v>85</v>
      </c>
      <c r="G46" s="40" t="s">
        <v>85</v>
      </c>
      <c r="H46" s="40" t="s">
        <v>85</v>
      </c>
      <c r="I46" s="40" t="s">
        <v>85</v>
      </c>
      <c r="J46" s="40" t="s">
        <v>85</v>
      </c>
      <c r="K46" s="40" t="s">
        <v>85</v>
      </c>
      <c r="L46" s="40" t="s">
        <v>85</v>
      </c>
      <c r="M46" s="40" t="s">
        <v>85</v>
      </c>
      <c r="N46" s="40" t="s">
        <v>85</v>
      </c>
      <c r="O46" s="18">
        <v>10</v>
      </c>
    </row>
    <row r="47" spans="1:15" x14ac:dyDescent="0.25">
      <c r="A47" s="24" t="s">
        <v>7</v>
      </c>
      <c r="B47" s="40" t="s">
        <v>85</v>
      </c>
      <c r="C47" s="40" t="s">
        <v>85</v>
      </c>
      <c r="D47" s="40" t="s">
        <v>85</v>
      </c>
      <c r="E47" s="40" t="s">
        <v>85</v>
      </c>
      <c r="F47" s="40" t="s">
        <v>85</v>
      </c>
      <c r="G47" s="40" t="s">
        <v>85</v>
      </c>
      <c r="H47" s="40" t="s">
        <v>85</v>
      </c>
      <c r="I47" s="40" t="s">
        <v>85</v>
      </c>
      <c r="J47" s="40" t="s">
        <v>85</v>
      </c>
      <c r="K47" s="40" t="s">
        <v>85</v>
      </c>
      <c r="L47" s="40" t="s">
        <v>85</v>
      </c>
      <c r="M47" s="40" t="s">
        <v>85</v>
      </c>
      <c r="N47" s="40" t="s">
        <v>85</v>
      </c>
      <c r="O47" s="18">
        <v>0</v>
      </c>
    </row>
    <row r="48" spans="1:15" x14ac:dyDescent="0.25">
      <c r="A48" s="24" t="s">
        <v>31</v>
      </c>
      <c r="B48" s="40" t="s">
        <v>85</v>
      </c>
      <c r="C48" s="40" t="s">
        <v>85</v>
      </c>
      <c r="D48" s="40" t="s">
        <v>85</v>
      </c>
      <c r="E48" s="40" t="s">
        <v>85</v>
      </c>
      <c r="F48" s="40" t="s">
        <v>85</v>
      </c>
      <c r="G48" s="40" t="s">
        <v>85</v>
      </c>
      <c r="H48" s="40" t="s">
        <v>85</v>
      </c>
      <c r="I48" s="40" t="s">
        <v>85</v>
      </c>
      <c r="J48" s="40" t="s">
        <v>85</v>
      </c>
      <c r="K48" s="40" t="s">
        <v>85</v>
      </c>
      <c r="L48" s="40" t="s">
        <v>85</v>
      </c>
      <c r="M48" s="40" t="s">
        <v>85</v>
      </c>
      <c r="N48" s="40" t="s">
        <v>85</v>
      </c>
      <c r="O48" s="24">
        <v>22</v>
      </c>
    </row>
    <row r="49" spans="1:18" x14ac:dyDescent="0.25">
      <c r="A49" s="24" t="s">
        <v>26</v>
      </c>
      <c r="B49" s="40" t="s">
        <v>85</v>
      </c>
      <c r="C49" s="40" t="s">
        <v>85</v>
      </c>
      <c r="D49" s="40" t="s">
        <v>85</v>
      </c>
      <c r="E49" s="40" t="s">
        <v>85</v>
      </c>
      <c r="F49" s="40" t="s">
        <v>85</v>
      </c>
      <c r="G49" s="40" t="s">
        <v>85</v>
      </c>
      <c r="H49" s="40" t="s">
        <v>85</v>
      </c>
      <c r="I49" s="40" t="s">
        <v>85</v>
      </c>
      <c r="J49" s="40" t="s">
        <v>85</v>
      </c>
      <c r="K49" s="40" t="s">
        <v>85</v>
      </c>
      <c r="L49" s="40" t="s">
        <v>85</v>
      </c>
      <c r="M49" s="40" t="s">
        <v>85</v>
      </c>
      <c r="N49" s="40" t="s">
        <v>85</v>
      </c>
      <c r="O49" s="24">
        <v>12</v>
      </c>
    </row>
    <row r="50" spans="1:18" x14ac:dyDescent="0.25">
      <c r="A50" s="24" t="s">
        <v>5</v>
      </c>
      <c r="B50" s="40" t="s">
        <v>85</v>
      </c>
      <c r="C50" s="40" t="s">
        <v>85</v>
      </c>
      <c r="D50" s="40" t="s">
        <v>85</v>
      </c>
      <c r="E50" s="40" t="s">
        <v>85</v>
      </c>
      <c r="F50" s="40" t="s">
        <v>85</v>
      </c>
      <c r="G50" s="40" t="s">
        <v>85</v>
      </c>
      <c r="H50" s="40" t="s">
        <v>85</v>
      </c>
      <c r="I50" s="40" t="s">
        <v>85</v>
      </c>
      <c r="J50" s="40" t="s">
        <v>85</v>
      </c>
      <c r="K50" s="40" t="s">
        <v>85</v>
      </c>
      <c r="L50" s="40" t="s">
        <v>85</v>
      </c>
      <c r="M50" s="40" t="s">
        <v>85</v>
      </c>
      <c r="N50" s="40" t="s">
        <v>85</v>
      </c>
      <c r="O50" s="24">
        <v>11</v>
      </c>
    </row>
    <row r="51" spans="1:18" x14ac:dyDescent="0.25">
      <c r="A51" s="24" t="s">
        <v>14</v>
      </c>
      <c r="B51" s="40" t="s">
        <v>85</v>
      </c>
      <c r="C51" s="40" t="s">
        <v>85</v>
      </c>
      <c r="D51" s="40" t="s">
        <v>85</v>
      </c>
      <c r="E51" s="40" t="s">
        <v>85</v>
      </c>
      <c r="F51" s="40" t="s">
        <v>85</v>
      </c>
      <c r="G51" s="40" t="s">
        <v>85</v>
      </c>
      <c r="H51" s="40" t="s">
        <v>85</v>
      </c>
      <c r="I51" s="40" t="s">
        <v>85</v>
      </c>
      <c r="J51" s="40" t="s">
        <v>85</v>
      </c>
      <c r="K51" s="40" t="s">
        <v>85</v>
      </c>
      <c r="L51" s="40" t="s">
        <v>85</v>
      </c>
      <c r="M51" s="40" t="s">
        <v>85</v>
      </c>
      <c r="N51" s="40" t="s">
        <v>85</v>
      </c>
      <c r="O51" s="18">
        <v>0</v>
      </c>
    </row>
    <row r="52" spans="1:18" x14ac:dyDescent="0.25">
      <c r="A52" s="24" t="s">
        <v>23</v>
      </c>
      <c r="B52" s="40" t="s">
        <v>85</v>
      </c>
      <c r="C52" s="40" t="s">
        <v>85</v>
      </c>
      <c r="D52" s="40" t="s">
        <v>85</v>
      </c>
      <c r="E52" s="40" t="s">
        <v>85</v>
      </c>
      <c r="F52" s="40" t="s">
        <v>85</v>
      </c>
      <c r="G52" s="40" t="s">
        <v>85</v>
      </c>
      <c r="H52" s="40" t="s">
        <v>85</v>
      </c>
      <c r="I52" s="40" t="s">
        <v>85</v>
      </c>
      <c r="J52" s="40" t="s">
        <v>85</v>
      </c>
      <c r="K52" s="40" t="s">
        <v>85</v>
      </c>
      <c r="L52" s="40" t="s">
        <v>85</v>
      </c>
      <c r="M52" s="40" t="s">
        <v>85</v>
      </c>
      <c r="N52" s="40" t="s">
        <v>85</v>
      </c>
      <c r="O52" s="18">
        <v>10</v>
      </c>
    </row>
    <row r="53" spans="1:18" x14ac:dyDescent="0.25">
      <c r="A53" s="24" t="s">
        <v>1</v>
      </c>
      <c r="B53" s="40" t="s">
        <v>85</v>
      </c>
      <c r="C53" s="40" t="s">
        <v>85</v>
      </c>
      <c r="D53" s="40" t="s">
        <v>85</v>
      </c>
      <c r="E53" s="40" t="s">
        <v>85</v>
      </c>
      <c r="F53" s="40" t="s">
        <v>85</v>
      </c>
      <c r="G53" s="40" t="s">
        <v>85</v>
      </c>
      <c r="H53" s="40" t="s">
        <v>85</v>
      </c>
      <c r="I53" s="40" t="s">
        <v>85</v>
      </c>
      <c r="J53" s="40" t="s">
        <v>85</v>
      </c>
      <c r="K53" s="40" t="s">
        <v>85</v>
      </c>
      <c r="L53" s="40" t="s">
        <v>85</v>
      </c>
      <c r="M53" s="40" t="s">
        <v>85</v>
      </c>
      <c r="N53" s="40" t="s">
        <v>85</v>
      </c>
      <c r="O53" s="18">
        <v>0</v>
      </c>
    </row>
    <row r="54" spans="1:18" x14ac:dyDescent="0.25">
      <c r="A54" s="24" t="s">
        <v>6</v>
      </c>
      <c r="B54" s="40" t="s">
        <v>85</v>
      </c>
      <c r="C54" s="40" t="s">
        <v>85</v>
      </c>
      <c r="D54" s="40" t="s">
        <v>85</v>
      </c>
      <c r="E54" s="40" t="s">
        <v>85</v>
      </c>
      <c r="F54" s="40" t="s">
        <v>85</v>
      </c>
      <c r="G54" s="40" t="s">
        <v>85</v>
      </c>
      <c r="H54" s="40" t="s">
        <v>85</v>
      </c>
      <c r="I54" s="40" t="s">
        <v>85</v>
      </c>
      <c r="J54" s="40" t="s">
        <v>85</v>
      </c>
      <c r="K54" s="40" t="s">
        <v>85</v>
      </c>
      <c r="L54" s="40" t="s">
        <v>85</v>
      </c>
      <c r="M54" s="40" t="s">
        <v>85</v>
      </c>
      <c r="N54" s="40" t="s">
        <v>85</v>
      </c>
      <c r="O54" s="24">
        <v>21</v>
      </c>
    </row>
    <row r="55" spans="1:18" x14ac:dyDescent="0.25">
      <c r="A55" s="25" t="s">
        <v>34</v>
      </c>
      <c r="B55" s="40" t="s">
        <v>85</v>
      </c>
      <c r="C55" s="40" t="s">
        <v>85</v>
      </c>
      <c r="D55" s="40" t="s">
        <v>85</v>
      </c>
      <c r="E55" s="40" t="s">
        <v>85</v>
      </c>
      <c r="F55" s="40" t="s">
        <v>85</v>
      </c>
      <c r="G55" s="40" t="s">
        <v>85</v>
      </c>
      <c r="H55" s="40" t="s">
        <v>85</v>
      </c>
      <c r="I55" s="40" t="s">
        <v>85</v>
      </c>
      <c r="J55" s="40" t="s">
        <v>85</v>
      </c>
      <c r="K55" s="40" t="s">
        <v>85</v>
      </c>
      <c r="L55" s="40" t="s">
        <v>85</v>
      </c>
      <c r="M55" s="40" t="s">
        <v>85</v>
      </c>
      <c r="N55" s="40" t="s">
        <v>85</v>
      </c>
      <c r="O55" s="37">
        <f t="shared" ref="O55" si="2">SUM(O18:O54)</f>
        <v>420</v>
      </c>
    </row>
    <row r="56" spans="1:18" x14ac:dyDescent="0.25">
      <c r="A56" s="25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8" x14ac:dyDescent="0.25">
      <c r="A57" s="35" t="s">
        <v>92</v>
      </c>
      <c r="B57" s="26">
        <v>43405</v>
      </c>
      <c r="C57" s="26">
        <v>43435</v>
      </c>
      <c r="D57" s="26">
        <v>43466</v>
      </c>
      <c r="E57" s="26">
        <v>43497</v>
      </c>
      <c r="F57" s="26">
        <v>43525</v>
      </c>
      <c r="G57" s="26">
        <v>43556</v>
      </c>
      <c r="H57" s="26">
        <v>43586</v>
      </c>
      <c r="I57" s="26">
        <v>43617</v>
      </c>
      <c r="J57" s="26">
        <v>43647</v>
      </c>
      <c r="K57" s="26">
        <v>43678</v>
      </c>
      <c r="L57" s="26">
        <v>43709</v>
      </c>
      <c r="M57" s="26">
        <v>43740</v>
      </c>
      <c r="N57" s="26">
        <v>43771</v>
      </c>
      <c r="O57" s="26">
        <v>43800</v>
      </c>
    </row>
    <row r="58" spans="1:18" x14ac:dyDescent="0.25">
      <c r="A58" s="24" t="s">
        <v>42</v>
      </c>
      <c r="B58" s="34" t="s">
        <v>85</v>
      </c>
      <c r="C58" s="34" t="s">
        <v>85</v>
      </c>
      <c r="D58" s="34" t="s">
        <v>85</v>
      </c>
      <c r="E58" s="34" t="s">
        <v>85</v>
      </c>
      <c r="F58" s="34" t="s">
        <v>85</v>
      </c>
      <c r="G58" s="34" t="s">
        <v>85</v>
      </c>
      <c r="H58" s="34" t="s">
        <v>85</v>
      </c>
      <c r="I58" s="34" t="s">
        <v>85</v>
      </c>
      <c r="J58" s="34" t="s">
        <v>85</v>
      </c>
      <c r="K58" s="34" t="s">
        <v>85</v>
      </c>
      <c r="L58" s="34" t="s">
        <v>85</v>
      </c>
      <c r="M58" s="34" t="s">
        <v>85</v>
      </c>
      <c r="N58" s="34" t="s">
        <v>85</v>
      </c>
      <c r="O58" s="24">
        <v>2</v>
      </c>
      <c r="P58" s="24"/>
      <c r="Q58" s="24"/>
      <c r="R58" s="24"/>
    </row>
    <row r="59" spans="1:18" x14ac:dyDescent="0.25">
      <c r="A59" s="24" t="s">
        <v>43</v>
      </c>
      <c r="B59" s="34" t="s">
        <v>85</v>
      </c>
      <c r="C59" s="34" t="s">
        <v>85</v>
      </c>
      <c r="D59" s="34" t="s">
        <v>85</v>
      </c>
      <c r="E59" s="34" t="s">
        <v>85</v>
      </c>
      <c r="F59" s="34" t="s">
        <v>85</v>
      </c>
      <c r="G59" s="34" t="s">
        <v>85</v>
      </c>
      <c r="H59" s="34" t="s">
        <v>85</v>
      </c>
      <c r="I59" s="34" t="s">
        <v>85</v>
      </c>
      <c r="J59" s="34" t="s">
        <v>85</v>
      </c>
      <c r="K59" s="34" t="s">
        <v>85</v>
      </c>
      <c r="L59" s="34" t="s">
        <v>85</v>
      </c>
      <c r="M59" s="34" t="s">
        <v>85</v>
      </c>
      <c r="N59" s="34" t="s">
        <v>85</v>
      </c>
      <c r="O59" s="24">
        <v>159</v>
      </c>
      <c r="P59" s="24"/>
      <c r="Q59" s="24"/>
      <c r="R59" s="24"/>
    </row>
    <row r="60" spans="1:18" x14ac:dyDescent="0.25">
      <c r="A60" s="24" t="s">
        <v>44</v>
      </c>
      <c r="B60" s="34" t="s">
        <v>85</v>
      </c>
      <c r="C60" s="34" t="s">
        <v>85</v>
      </c>
      <c r="D60" s="34" t="s">
        <v>85</v>
      </c>
      <c r="E60" s="34" t="s">
        <v>85</v>
      </c>
      <c r="F60" s="34" t="s">
        <v>85</v>
      </c>
      <c r="G60" s="34" t="s">
        <v>85</v>
      </c>
      <c r="H60" s="34" t="s">
        <v>85</v>
      </c>
      <c r="I60" s="34" t="s">
        <v>85</v>
      </c>
      <c r="J60" s="34" t="s">
        <v>85</v>
      </c>
      <c r="K60" s="34" t="s">
        <v>85</v>
      </c>
      <c r="L60" s="34" t="s">
        <v>85</v>
      </c>
      <c r="M60" s="34" t="s">
        <v>85</v>
      </c>
      <c r="N60" s="34" t="s">
        <v>85</v>
      </c>
      <c r="O60" s="24">
        <v>12</v>
      </c>
      <c r="P60" s="24"/>
      <c r="Q60" s="24"/>
      <c r="R60" s="24"/>
    </row>
    <row r="61" spans="1:18" x14ac:dyDescent="0.25">
      <c r="A61" s="24" t="s">
        <v>45</v>
      </c>
      <c r="B61" s="34" t="s">
        <v>85</v>
      </c>
      <c r="C61" s="34" t="s">
        <v>85</v>
      </c>
      <c r="D61" s="34" t="s">
        <v>85</v>
      </c>
      <c r="E61" s="34" t="s">
        <v>85</v>
      </c>
      <c r="F61" s="34" t="s">
        <v>85</v>
      </c>
      <c r="G61" s="34" t="s">
        <v>85</v>
      </c>
      <c r="H61" s="34" t="s">
        <v>85</v>
      </c>
      <c r="I61" s="34" t="s">
        <v>85</v>
      </c>
      <c r="J61" s="34" t="s">
        <v>85</v>
      </c>
      <c r="K61" s="34" t="s">
        <v>85</v>
      </c>
      <c r="L61" s="34" t="s">
        <v>85</v>
      </c>
      <c r="M61" s="34" t="s">
        <v>85</v>
      </c>
      <c r="N61" s="34" t="s">
        <v>85</v>
      </c>
      <c r="O61" s="24">
        <v>223</v>
      </c>
      <c r="P61" s="24"/>
      <c r="Q61" s="24"/>
      <c r="R61" s="24"/>
    </row>
    <row r="62" spans="1:18" x14ac:dyDescent="0.25">
      <c r="A62" s="24" t="s">
        <v>46</v>
      </c>
      <c r="B62" s="34" t="s">
        <v>85</v>
      </c>
      <c r="C62" s="34" t="s">
        <v>85</v>
      </c>
      <c r="D62" s="34" t="s">
        <v>85</v>
      </c>
      <c r="E62" s="34" t="s">
        <v>85</v>
      </c>
      <c r="F62" s="34" t="s">
        <v>85</v>
      </c>
      <c r="G62" s="34" t="s">
        <v>85</v>
      </c>
      <c r="H62" s="34" t="s">
        <v>85</v>
      </c>
      <c r="I62" s="34" t="s">
        <v>85</v>
      </c>
      <c r="J62" s="34" t="s">
        <v>85</v>
      </c>
      <c r="K62" s="34" t="s">
        <v>85</v>
      </c>
      <c r="L62" s="34" t="s">
        <v>85</v>
      </c>
      <c r="M62" s="34" t="s">
        <v>85</v>
      </c>
      <c r="N62" s="34" t="s">
        <v>85</v>
      </c>
      <c r="O62" s="18">
        <v>20</v>
      </c>
      <c r="P62" s="24"/>
      <c r="Q62" s="24"/>
      <c r="R62" s="24"/>
    </row>
    <row r="63" spans="1:18" x14ac:dyDescent="0.25">
      <c r="A63" s="24" t="s">
        <v>47</v>
      </c>
      <c r="B63" s="34" t="s">
        <v>85</v>
      </c>
      <c r="C63" s="34" t="s">
        <v>85</v>
      </c>
      <c r="D63" s="34" t="s">
        <v>85</v>
      </c>
      <c r="E63" s="34" t="s">
        <v>85</v>
      </c>
      <c r="F63" s="34" t="s">
        <v>85</v>
      </c>
      <c r="G63" s="34" t="s">
        <v>85</v>
      </c>
      <c r="H63" s="34" t="s">
        <v>85</v>
      </c>
      <c r="I63" s="34" t="s">
        <v>85</v>
      </c>
      <c r="J63" s="34" t="s">
        <v>85</v>
      </c>
      <c r="K63" s="34" t="s">
        <v>85</v>
      </c>
      <c r="L63" s="34" t="s">
        <v>85</v>
      </c>
      <c r="M63" s="34" t="s">
        <v>85</v>
      </c>
      <c r="N63" s="34" t="s">
        <v>85</v>
      </c>
      <c r="O63" s="24">
        <v>43</v>
      </c>
      <c r="P63" s="24"/>
      <c r="Q63" s="24"/>
      <c r="R63" s="24"/>
    </row>
    <row r="64" spans="1:18" x14ac:dyDescent="0.25">
      <c r="A64" s="24" t="s">
        <v>48</v>
      </c>
      <c r="B64" s="34" t="s">
        <v>85</v>
      </c>
      <c r="C64" s="34" t="s">
        <v>85</v>
      </c>
      <c r="D64" s="34" t="s">
        <v>85</v>
      </c>
      <c r="E64" s="34" t="s">
        <v>85</v>
      </c>
      <c r="F64" s="34" t="s">
        <v>85</v>
      </c>
      <c r="G64" s="34" t="s">
        <v>85</v>
      </c>
      <c r="H64" s="34" t="s">
        <v>85</v>
      </c>
      <c r="I64" s="34" t="s">
        <v>85</v>
      </c>
      <c r="J64" s="34" t="s">
        <v>85</v>
      </c>
      <c r="K64" s="34" t="s">
        <v>85</v>
      </c>
      <c r="L64" s="34" t="s">
        <v>85</v>
      </c>
      <c r="M64" s="34" t="s">
        <v>85</v>
      </c>
      <c r="N64" s="34" t="s">
        <v>85</v>
      </c>
      <c r="O64" s="18">
        <v>6</v>
      </c>
      <c r="P64" s="24"/>
      <c r="Q64" s="24"/>
      <c r="R64" s="24"/>
    </row>
    <row r="65" spans="1:18" x14ac:dyDescent="0.25">
      <c r="A65" s="24" t="s">
        <v>49</v>
      </c>
      <c r="B65" s="34" t="s">
        <v>85</v>
      </c>
      <c r="C65" s="34" t="s">
        <v>85</v>
      </c>
      <c r="D65" s="34" t="s">
        <v>85</v>
      </c>
      <c r="E65" s="34" t="s">
        <v>85</v>
      </c>
      <c r="F65" s="34" t="s">
        <v>85</v>
      </c>
      <c r="G65" s="34" t="s">
        <v>85</v>
      </c>
      <c r="H65" s="34" t="s">
        <v>85</v>
      </c>
      <c r="I65" s="34" t="s">
        <v>85</v>
      </c>
      <c r="J65" s="34" t="s">
        <v>85</v>
      </c>
      <c r="K65" s="34" t="s">
        <v>85</v>
      </c>
      <c r="L65" s="34" t="s">
        <v>85</v>
      </c>
      <c r="M65" s="34" t="s">
        <v>85</v>
      </c>
      <c r="N65" s="34" t="s">
        <v>85</v>
      </c>
      <c r="O65" s="24">
        <v>25</v>
      </c>
      <c r="P65" s="24"/>
      <c r="Q65" s="24"/>
      <c r="R65" s="24"/>
    </row>
    <row r="66" spans="1:18" x14ac:dyDescent="0.25">
      <c r="A66" s="24" t="s">
        <v>50</v>
      </c>
      <c r="B66" s="34" t="s">
        <v>85</v>
      </c>
      <c r="C66" s="34" t="s">
        <v>85</v>
      </c>
      <c r="D66" s="34" t="s">
        <v>85</v>
      </c>
      <c r="E66" s="34" t="s">
        <v>85</v>
      </c>
      <c r="F66" s="34" t="s">
        <v>85</v>
      </c>
      <c r="G66" s="34" t="s">
        <v>85</v>
      </c>
      <c r="H66" s="34" t="s">
        <v>85</v>
      </c>
      <c r="I66" s="34" t="s">
        <v>85</v>
      </c>
      <c r="J66" s="34" t="s">
        <v>85</v>
      </c>
      <c r="K66" s="34" t="s">
        <v>85</v>
      </c>
      <c r="L66" s="34" t="s">
        <v>85</v>
      </c>
      <c r="M66" s="34" t="s">
        <v>85</v>
      </c>
      <c r="N66" s="34" t="s">
        <v>85</v>
      </c>
      <c r="O66" s="18">
        <v>22</v>
      </c>
      <c r="P66" s="24"/>
      <c r="Q66" s="24"/>
      <c r="R66" s="24"/>
    </row>
    <row r="67" spans="1:18" x14ac:dyDescent="0.25">
      <c r="A67" s="24" t="s">
        <v>51</v>
      </c>
      <c r="B67" s="34" t="s">
        <v>85</v>
      </c>
      <c r="C67" s="34" t="s">
        <v>85</v>
      </c>
      <c r="D67" s="34" t="s">
        <v>85</v>
      </c>
      <c r="E67" s="34" t="s">
        <v>85</v>
      </c>
      <c r="F67" s="34" t="s">
        <v>85</v>
      </c>
      <c r="G67" s="34" t="s">
        <v>85</v>
      </c>
      <c r="H67" s="34" t="s">
        <v>85</v>
      </c>
      <c r="I67" s="34" t="s">
        <v>85</v>
      </c>
      <c r="J67" s="34" t="s">
        <v>85</v>
      </c>
      <c r="K67" s="34" t="s">
        <v>85</v>
      </c>
      <c r="L67" s="34" t="s">
        <v>85</v>
      </c>
      <c r="M67" s="34" t="s">
        <v>85</v>
      </c>
      <c r="N67" s="34" t="s">
        <v>85</v>
      </c>
      <c r="O67" s="18">
        <v>7</v>
      </c>
      <c r="P67" s="24"/>
      <c r="Q67" s="24"/>
      <c r="R67" s="24"/>
    </row>
    <row r="68" spans="1:18" x14ac:dyDescent="0.25">
      <c r="A68" s="24" t="s">
        <v>52</v>
      </c>
      <c r="B68" s="34" t="s">
        <v>85</v>
      </c>
      <c r="C68" s="34" t="s">
        <v>85</v>
      </c>
      <c r="D68" s="34" t="s">
        <v>85</v>
      </c>
      <c r="E68" s="34" t="s">
        <v>85</v>
      </c>
      <c r="F68" s="34" t="s">
        <v>85</v>
      </c>
      <c r="G68" s="34" t="s">
        <v>85</v>
      </c>
      <c r="H68" s="34" t="s">
        <v>85</v>
      </c>
      <c r="I68" s="34" t="s">
        <v>85</v>
      </c>
      <c r="J68" s="34" t="s">
        <v>85</v>
      </c>
      <c r="K68" s="34" t="s">
        <v>85</v>
      </c>
      <c r="L68" s="34" t="s">
        <v>85</v>
      </c>
      <c r="M68" s="34" t="s">
        <v>85</v>
      </c>
      <c r="N68" s="34" t="s">
        <v>85</v>
      </c>
      <c r="O68" s="24">
        <v>63</v>
      </c>
      <c r="P68" s="24"/>
      <c r="Q68" s="24"/>
      <c r="R68" s="24"/>
    </row>
    <row r="69" spans="1:18" x14ac:dyDescent="0.25">
      <c r="A69" s="24" t="s">
        <v>53</v>
      </c>
      <c r="B69" s="34" t="s">
        <v>85</v>
      </c>
      <c r="C69" s="34" t="s">
        <v>85</v>
      </c>
      <c r="D69" s="34" t="s">
        <v>85</v>
      </c>
      <c r="E69" s="34" t="s">
        <v>85</v>
      </c>
      <c r="F69" s="34" t="s">
        <v>85</v>
      </c>
      <c r="G69" s="34" t="s">
        <v>85</v>
      </c>
      <c r="H69" s="34" t="s">
        <v>85</v>
      </c>
      <c r="I69" s="34" t="s">
        <v>85</v>
      </c>
      <c r="J69" s="34" t="s">
        <v>85</v>
      </c>
      <c r="K69" s="34" t="s">
        <v>85</v>
      </c>
      <c r="L69" s="34" t="s">
        <v>85</v>
      </c>
      <c r="M69" s="34" t="s">
        <v>85</v>
      </c>
      <c r="N69" s="34" t="s">
        <v>85</v>
      </c>
      <c r="O69" s="24">
        <v>89</v>
      </c>
      <c r="P69" s="24"/>
      <c r="Q69" s="24"/>
      <c r="R69" s="24"/>
    </row>
    <row r="70" spans="1:18" x14ac:dyDescent="0.25">
      <c r="A70" s="24" t="s">
        <v>54</v>
      </c>
      <c r="B70" s="34" t="s">
        <v>85</v>
      </c>
      <c r="C70" s="34" t="s">
        <v>85</v>
      </c>
      <c r="D70" s="34" t="s">
        <v>85</v>
      </c>
      <c r="E70" s="34" t="s">
        <v>85</v>
      </c>
      <c r="F70" s="34" t="s">
        <v>85</v>
      </c>
      <c r="G70" s="34" t="s">
        <v>85</v>
      </c>
      <c r="H70" s="34" t="s">
        <v>85</v>
      </c>
      <c r="I70" s="34" t="s">
        <v>85</v>
      </c>
      <c r="J70" s="34" t="s">
        <v>85</v>
      </c>
      <c r="K70" s="34" t="s">
        <v>85</v>
      </c>
      <c r="L70" s="34" t="s">
        <v>85</v>
      </c>
      <c r="M70" s="34" t="s">
        <v>85</v>
      </c>
      <c r="N70" s="34" t="s">
        <v>85</v>
      </c>
      <c r="O70" s="24">
        <v>61</v>
      </c>
      <c r="P70" s="24"/>
      <c r="Q70" s="24"/>
      <c r="R70" s="24"/>
    </row>
    <row r="71" spans="1:18" x14ac:dyDescent="0.25">
      <c r="A71" s="24" t="s">
        <v>55</v>
      </c>
      <c r="B71" s="34" t="s">
        <v>85</v>
      </c>
      <c r="C71" s="34" t="s">
        <v>85</v>
      </c>
      <c r="D71" s="34" t="s">
        <v>85</v>
      </c>
      <c r="E71" s="34" t="s">
        <v>85</v>
      </c>
      <c r="F71" s="34" t="s">
        <v>85</v>
      </c>
      <c r="G71" s="34" t="s">
        <v>85</v>
      </c>
      <c r="H71" s="34" t="s">
        <v>85</v>
      </c>
      <c r="I71" s="34" t="s">
        <v>85</v>
      </c>
      <c r="J71" s="34" t="s">
        <v>85</v>
      </c>
      <c r="K71" s="34" t="s">
        <v>85</v>
      </c>
      <c r="L71" s="34" t="s">
        <v>85</v>
      </c>
      <c r="M71" s="34" t="s">
        <v>85</v>
      </c>
      <c r="N71" s="34" t="s">
        <v>85</v>
      </c>
      <c r="O71" s="18">
        <v>31</v>
      </c>
      <c r="P71" s="24"/>
      <c r="Q71" s="24"/>
      <c r="R71" s="24"/>
    </row>
    <row r="72" spans="1:18" x14ac:dyDescent="0.25">
      <c r="A72" s="24" t="s">
        <v>56</v>
      </c>
      <c r="B72" s="34" t="s">
        <v>85</v>
      </c>
      <c r="C72" s="34" t="s">
        <v>85</v>
      </c>
      <c r="D72" s="34" t="s">
        <v>85</v>
      </c>
      <c r="E72" s="34" t="s">
        <v>85</v>
      </c>
      <c r="F72" s="34" t="s">
        <v>85</v>
      </c>
      <c r="G72" s="34" t="s">
        <v>85</v>
      </c>
      <c r="H72" s="34" t="s">
        <v>85</v>
      </c>
      <c r="I72" s="34" t="s">
        <v>85</v>
      </c>
      <c r="J72" s="34" t="s">
        <v>85</v>
      </c>
      <c r="K72" s="34" t="s">
        <v>85</v>
      </c>
      <c r="L72" s="34" t="s">
        <v>85</v>
      </c>
      <c r="M72" s="34" t="s">
        <v>85</v>
      </c>
      <c r="N72" s="34" t="s">
        <v>85</v>
      </c>
      <c r="O72" s="18">
        <v>27</v>
      </c>
      <c r="P72" s="24"/>
      <c r="Q72" s="24"/>
      <c r="R72" s="24"/>
    </row>
    <row r="73" spans="1:18" x14ac:dyDescent="0.25">
      <c r="A73" s="24" t="s">
        <v>57</v>
      </c>
      <c r="B73" s="34" t="s">
        <v>85</v>
      </c>
      <c r="C73" s="34" t="s">
        <v>85</v>
      </c>
      <c r="D73" s="34" t="s">
        <v>85</v>
      </c>
      <c r="E73" s="34" t="s">
        <v>85</v>
      </c>
      <c r="F73" s="34" t="s">
        <v>85</v>
      </c>
      <c r="G73" s="34" t="s">
        <v>85</v>
      </c>
      <c r="H73" s="34" t="s">
        <v>85</v>
      </c>
      <c r="I73" s="34" t="s">
        <v>85</v>
      </c>
      <c r="J73" s="34" t="s">
        <v>85</v>
      </c>
      <c r="K73" s="34" t="s">
        <v>85</v>
      </c>
      <c r="L73" s="34" t="s">
        <v>85</v>
      </c>
      <c r="M73" s="34" t="s">
        <v>85</v>
      </c>
      <c r="N73" s="34" t="s">
        <v>85</v>
      </c>
      <c r="O73" s="18">
        <v>35</v>
      </c>
      <c r="P73" s="24"/>
      <c r="Q73" s="24"/>
      <c r="R73" s="24"/>
    </row>
    <row r="74" spans="1:18" x14ac:dyDescent="0.25">
      <c r="A74" s="24" t="s">
        <v>58</v>
      </c>
      <c r="B74" s="34" t="s">
        <v>85</v>
      </c>
      <c r="C74" s="34" t="s">
        <v>85</v>
      </c>
      <c r="D74" s="34" t="s">
        <v>85</v>
      </c>
      <c r="E74" s="34" t="s">
        <v>85</v>
      </c>
      <c r="F74" s="34" t="s">
        <v>85</v>
      </c>
      <c r="G74" s="34" t="s">
        <v>85</v>
      </c>
      <c r="H74" s="34" t="s">
        <v>85</v>
      </c>
      <c r="I74" s="34" t="s">
        <v>85</v>
      </c>
      <c r="J74" s="34" t="s">
        <v>85</v>
      </c>
      <c r="K74" s="34" t="s">
        <v>85</v>
      </c>
      <c r="L74" s="34" t="s">
        <v>85</v>
      </c>
      <c r="M74" s="34" t="s">
        <v>85</v>
      </c>
      <c r="N74" s="34" t="s">
        <v>85</v>
      </c>
      <c r="O74" s="18">
        <v>27</v>
      </c>
      <c r="P74" s="24"/>
      <c r="Q74" s="24"/>
      <c r="R74" s="24"/>
    </row>
    <row r="75" spans="1:18" x14ac:dyDescent="0.25">
      <c r="A75" s="24" t="s">
        <v>59</v>
      </c>
      <c r="B75" s="34" t="s">
        <v>85</v>
      </c>
      <c r="C75" s="34" t="s">
        <v>85</v>
      </c>
      <c r="D75" s="34" t="s">
        <v>85</v>
      </c>
      <c r="E75" s="34" t="s">
        <v>85</v>
      </c>
      <c r="F75" s="34" t="s">
        <v>85</v>
      </c>
      <c r="G75" s="34" t="s">
        <v>85</v>
      </c>
      <c r="H75" s="34" t="s">
        <v>85</v>
      </c>
      <c r="I75" s="34" t="s">
        <v>85</v>
      </c>
      <c r="J75" s="34" t="s">
        <v>85</v>
      </c>
      <c r="K75" s="34" t="s">
        <v>85</v>
      </c>
      <c r="L75" s="34" t="s">
        <v>85</v>
      </c>
      <c r="M75" s="34" t="s">
        <v>85</v>
      </c>
      <c r="N75" s="34" t="s">
        <v>85</v>
      </c>
      <c r="O75" s="18">
        <v>25</v>
      </c>
    </row>
    <row r="76" spans="1:18" x14ac:dyDescent="0.25">
      <c r="A76" s="24" t="s">
        <v>60</v>
      </c>
      <c r="B76" s="34" t="s">
        <v>85</v>
      </c>
      <c r="C76" s="34" t="s">
        <v>85</v>
      </c>
      <c r="D76" s="34" t="s">
        <v>85</v>
      </c>
      <c r="E76" s="34" t="s">
        <v>85</v>
      </c>
      <c r="F76" s="34" t="s">
        <v>85</v>
      </c>
      <c r="G76" s="34" t="s">
        <v>85</v>
      </c>
      <c r="H76" s="34" t="s">
        <v>85</v>
      </c>
      <c r="I76" s="34" t="s">
        <v>85</v>
      </c>
      <c r="J76" s="34" t="s">
        <v>85</v>
      </c>
      <c r="K76" s="34" t="s">
        <v>85</v>
      </c>
      <c r="L76" s="34" t="s">
        <v>85</v>
      </c>
      <c r="M76" s="34" t="s">
        <v>85</v>
      </c>
      <c r="N76" s="34" t="s">
        <v>85</v>
      </c>
      <c r="O76" s="24">
        <v>37</v>
      </c>
    </row>
    <row r="77" spans="1:18" x14ac:dyDescent="0.25">
      <c r="A77" s="24" t="s">
        <v>61</v>
      </c>
      <c r="B77" s="34" t="s">
        <v>85</v>
      </c>
      <c r="C77" s="34" t="s">
        <v>85</v>
      </c>
      <c r="D77" s="34" t="s">
        <v>85</v>
      </c>
      <c r="E77" s="34" t="s">
        <v>85</v>
      </c>
      <c r="F77" s="34" t="s">
        <v>85</v>
      </c>
      <c r="G77" s="34" t="s">
        <v>85</v>
      </c>
      <c r="H77" s="34" t="s">
        <v>85</v>
      </c>
      <c r="I77" s="34" t="s">
        <v>85</v>
      </c>
      <c r="J77" s="34" t="s">
        <v>85</v>
      </c>
      <c r="K77" s="34" t="s">
        <v>85</v>
      </c>
      <c r="L77" s="34" t="s">
        <v>85</v>
      </c>
      <c r="M77" s="34" t="s">
        <v>85</v>
      </c>
      <c r="N77" s="34" t="s">
        <v>85</v>
      </c>
      <c r="O77" s="18">
        <v>4</v>
      </c>
    </row>
    <row r="78" spans="1:18" x14ac:dyDescent="0.25">
      <c r="A78" s="24" t="s">
        <v>62</v>
      </c>
      <c r="B78" s="34" t="s">
        <v>85</v>
      </c>
      <c r="C78" s="34" t="s">
        <v>85</v>
      </c>
      <c r="D78" s="34" t="s">
        <v>85</v>
      </c>
      <c r="E78" s="34" t="s">
        <v>85</v>
      </c>
      <c r="F78" s="34" t="s">
        <v>85</v>
      </c>
      <c r="G78" s="34" t="s">
        <v>85</v>
      </c>
      <c r="H78" s="34" t="s">
        <v>85</v>
      </c>
      <c r="I78" s="34" t="s">
        <v>85</v>
      </c>
      <c r="J78" s="34" t="s">
        <v>85</v>
      </c>
      <c r="K78" s="34" t="s">
        <v>85</v>
      </c>
      <c r="L78" s="34" t="s">
        <v>85</v>
      </c>
      <c r="M78" s="34" t="s">
        <v>85</v>
      </c>
      <c r="N78" s="34" t="s">
        <v>85</v>
      </c>
      <c r="O78" s="24">
        <v>53</v>
      </c>
    </row>
    <row r="79" spans="1:18" x14ac:dyDescent="0.25">
      <c r="A79" s="24" t="s">
        <v>63</v>
      </c>
      <c r="B79" s="34" t="s">
        <v>85</v>
      </c>
      <c r="C79" s="34" t="s">
        <v>85</v>
      </c>
      <c r="D79" s="34" t="s">
        <v>85</v>
      </c>
      <c r="E79" s="34" t="s">
        <v>85</v>
      </c>
      <c r="F79" s="34" t="s">
        <v>85</v>
      </c>
      <c r="G79" s="34" t="s">
        <v>85</v>
      </c>
      <c r="H79" s="34" t="s">
        <v>85</v>
      </c>
      <c r="I79" s="34" t="s">
        <v>85</v>
      </c>
      <c r="J79" s="34" t="s">
        <v>85</v>
      </c>
      <c r="K79" s="34" t="s">
        <v>85</v>
      </c>
      <c r="L79" s="34" t="s">
        <v>85</v>
      </c>
      <c r="M79" s="34" t="s">
        <v>85</v>
      </c>
      <c r="N79" s="34" t="s">
        <v>85</v>
      </c>
      <c r="O79" s="24">
        <v>124</v>
      </c>
    </row>
    <row r="80" spans="1:18" x14ac:dyDescent="0.25">
      <c r="A80" s="24" t="s">
        <v>64</v>
      </c>
      <c r="B80" s="34" t="s">
        <v>85</v>
      </c>
      <c r="C80" s="34" t="s">
        <v>85</v>
      </c>
      <c r="D80" s="34" t="s">
        <v>85</v>
      </c>
      <c r="E80" s="34" t="s">
        <v>85</v>
      </c>
      <c r="F80" s="34" t="s">
        <v>85</v>
      </c>
      <c r="G80" s="34" t="s">
        <v>85</v>
      </c>
      <c r="H80" s="34" t="s">
        <v>85</v>
      </c>
      <c r="I80" s="34" t="s">
        <v>85</v>
      </c>
      <c r="J80" s="34" t="s">
        <v>85</v>
      </c>
      <c r="K80" s="34" t="s">
        <v>85</v>
      </c>
      <c r="L80" s="34" t="s">
        <v>85</v>
      </c>
      <c r="M80" s="34" t="s">
        <v>85</v>
      </c>
      <c r="N80" s="34" t="s">
        <v>85</v>
      </c>
      <c r="O80" s="24">
        <v>43</v>
      </c>
    </row>
    <row r="81" spans="1:15" x14ac:dyDescent="0.25">
      <c r="A81" s="24" t="s">
        <v>65</v>
      </c>
      <c r="B81" s="34" t="s">
        <v>85</v>
      </c>
      <c r="C81" s="34" t="s">
        <v>85</v>
      </c>
      <c r="D81" s="34" t="s">
        <v>85</v>
      </c>
      <c r="E81" s="34" t="s">
        <v>85</v>
      </c>
      <c r="F81" s="34" t="s">
        <v>85</v>
      </c>
      <c r="G81" s="34" t="s">
        <v>85</v>
      </c>
      <c r="H81" s="34" t="s">
        <v>85</v>
      </c>
      <c r="I81" s="34" t="s">
        <v>85</v>
      </c>
      <c r="J81" s="34" t="s">
        <v>85</v>
      </c>
      <c r="K81" s="34" t="s">
        <v>85</v>
      </c>
      <c r="L81" s="34" t="s">
        <v>85</v>
      </c>
      <c r="M81" s="34" t="s">
        <v>85</v>
      </c>
      <c r="N81" s="34" t="s">
        <v>85</v>
      </c>
      <c r="O81" s="24">
        <v>51</v>
      </c>
    </row>
    <row r="82" spans="1:15" x14ac:dyDescent="0.25">
      <c r="A82" s="25" t="s">
        <v>34</v>
      </c>
      <c r="B82" s="34" t="s">
        <v>85</v>
      </c>
      <c r="C82" s="34" t="s">
        <v>85</v>
      </c>
      <c r="D82" s="34" t="s">
        <v>85</v>
      </c>
      <c r="E82" s="34" t="s">
        <v>85</v>
      </c>
      <c r="F82" s="34" t="s">
        <v>85</v>
      </c>
      <c r="G82" s="34" t="s">
        <v>85</v>
      </c>
      <c r="H82" s="34" t="s">
        <v>85</v>
      </c>
      <c r="I82" s="34" t="s">
        <v>85</v>
      </c>
      <c r="J82" s="34" t="s">
        <v>85</v>
      </c>
      <c r="K82" s="34" t="s">
        <v>85</v>
      </c>
      <c r="L82" s="34" t="s">
        <v>85</v>
      </c>
      <c r="M82" s="34" t="s">
        <v>85</v>
      </c>
      <c r="N82" s="34" t="s">
        <v>85</v>
      </c>
      <c r="O82" s="37">
        <f t="shared" ref="O82" si="3">SUM(O58:O81)</f>
        <v>1189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LLC Item Checkouts-Holds</vt:lpstr>
      <vt:lpstr>MCLS Item Checkouts-Holds</vt:lpstr>
      <vt:lpstr>SLC Item Checkouts-Holds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Circulation</dc:creator>
  <cp:lastModifiedBy>Sheryl VanderWagen</cp:lastModifiedBy>
  <dcterms:created xsi:type="dcterms:W3CDTF">2019-02-01T17:50:16Z</dcterms:created>
  <dcterms:modified xsi:type="dcterms:W3CDTF">2020-01-17T20:14:09Z</dcterms:modified>
</cp:coreProperties>
</file>