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verDrive-LLC\Overdrive RLA\"/>
    </mc:Choice>
  </mc:AlternateContent>
  <xr:revisionPtr revIDLastSave="0" documentId="8_{2A10F061-71A8-4AAA-A03E-DEB4EB05A004}" xr6:coauthVersionLast="45" xr6:coauthVersionMax="45" xr10:uidLastSave="{00000000-0000-0000-0000-000000000000}"/>
  <bookViews>
    <workbookView xWindow="6750" yWindow="2520" windowWidth="21690" windowHeight="11835" xr2:uid="{00000000-000D-0000-FFFF-FFFF00000000}"/>
  </bookViews>
  <sheets>
    <sheet name="LLC Circ. Activity - MCLS Items" sheetId="1" r:id="rId1"/>
    <sheet name="LLC-Holds - MCLS Items" sheetId="2" r:id="rId2"/>
    <sheet name="MCLS Circ. Activity - LLC Items" sheetId="3" r:id="rId3"/>
    <sheet name="MCLS Holds - LLC Item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" i="4" l="1"/>
  <c r="N28" i="3"/>
  <c r="N41" i="1" l="1"/>
  <c r="N6" i="2"/>
  <c r="M41" i="1" l="1"/>
  <c r="M6" i="2"/>
  <c r="M28" i="3" l="1"/>
  <c r="M6" i="4" l="1"/>
  <c r="L28" i="3" l="1"/>
  <c r="L6" i="4" l="1"/>
  <c r="L6" i="2" l="1"/>
  <c r="L41" i="1"/>
  <c r="K6" i="4" l="1"/>
  <c r="K28" i="3" l="1"/>
  <c r="K6" i="2"/>
  <c r="K41" i="1"/>
  <c r="J41" i="1" l="1"/>
  <c r="J6" i="2"/>
  <c r="J6" i="4" l="1"/>
  <c r="J28" i="3"/>
  <c r="I41" i="1" l="1"/>
  <c r="I6" i="2"/>
  <c r="I6" i="4"/>
  <c r="I28" i="3"/>
  <c r="H6" i="2" l="1"/>
  <c r="H41" i="1"/>
  <c r="H6" i="4"/>
  <c r="H28" i="3"/>
  <c r="G6" i="2" l="1"/>
  <c r="G41" i="1"/>
  <c r="G6" i="4" l="1"/>
  <c r="G28" i="3"/>
  <c r="F41" i="1" l="1"/>
  <c r="E41" i="1"/>
  <c r="D41" i="1"/>
  <c r="C41" i="1"/>
  <c r="B41" i="1"/>
  <c r="F6" i="2"/>
  <c r="E6" i="2"/>
  <c r="D6" i="2"/>
  <c r="F28" i="3"/>
  <c r="F6" i="4"/>
  <c r="E6" i="4" l="1"/>
  <c r="D6" i="4"/>
  <c r="E28" i="3"/>
  <c r="D28" i="3"/>
  <c r="C28" i="3"/>
  <c r="B28" i="3"/>
</calcChain>
</file>

<file path=xl/sharedStrings.xml><?xml version="1.0" encoding="utf-8"?>
<sst xmlns="http://schemas.openxmlformats.org/spreadsheetml/2006/main" count="89" uniqueCount="71">
  <si>
    <t>Branch</t>
  </si>
  <si>
    <t>LLC - White Cloud Community Library</t>
  </si>
  <si>
    <t>LLC - Lake Odessa Community Library</t>
  </si>
  <si>
    <t>LLC - Fruitport District Library</t>
  </si>
  <si>
    <t>LLC - Grant Area District Library</t>
  </si>
  <si>
    <t>LLC - Sparta Township Library</t>
  </si>
  <si>
    <t>LLC - White Lake Community Library</t>
  </si>
  <si>
    <t>LLC - Salem Township Library</t>
  </si>
  <si>
    <t>LLC - Fennville District Library</t>
  </si>
  <si>
    <t>LLC - Croton Township Library</t>
  </si>
  <si>
    <t>LLC - Freeport District Library</t>
  </si>
  <si>
    <t>LLC - Home Township Library</t>
  </si>
  <si>
    <t>LLC - Cedar Springs Public Library</t>
  </si>
  <si>
    <t>LLC - Leighton Township Library</t>
  </si>
  <si>
    <t>LLC - Tamarack District Library</t>
  </si>
  <si>
    <t>LLC - Ionia Community Library</t>
  </si>
  <si>
    <t>LLC - Reynolds Township Library</t>
  </si>
  <si>
    <t>LLC - Alvah N. Belding Memorial Library</t>
  </si>
  <si>
    <t>LLC - Coopersville Area District Library</t>
  </si>
  <si>
    <t>LLC - Newaygo Area District Library</t>
  </si>
  <si>
    <t>LLC - Hackley Public Library</t>
  </si>
  <si>
    <t>LLC - Flat River Community Library</t>
  </si>
  <si>
    <t>LLC - Patmos Library</t>
  </si>
  <si>
    <t>LLC - Thornapple Kellogg School &amp; Comm. Library</t>
  </si>
  <si>
    <t>LLC - Gary Byker Memorial Library</t>
  </si>
  <si>
    <t>LLC - Allendale Township Library</t>
  </si>
  <si>
    <t>LLC - Saugatuck Douglas District Library</t>
  </si>
  <si>
    <t>LLC - Carson City/Crystal</t>
  </si>
  <si>
    <t>LLC - Henika District Library</t>
  </si>
  <si>
    <t>LLC - Howard Miller Library</t>
  </si>
  <si>
    <t>LLC - Dorr Township Library</t>
  </si>
  <si>
    <t>LLC - Saranac/Clarksville</t>
  </si>
  <si>
    <t>LLC - Georgetown Township Public Library</t>
  </si>
  <si>
    <t>LLC - Muskegon Area District Library</t>
  </si>
  <si>
    <t>Total:</t>
  </si>
  <si>
    <t>eBook</t>
  </si>
  <si>
    <t>eAudiobook</t>
  </si>
  <si>
    <t>LLC Patron Checkouts on MCLS Items - 2019</t>
  </si>
  <si>
    <t>LLC - Hesperia Community Library</t>
  </si>
  <si>
    <t>LLC - Hopkins District Library</t>
  </si>
  <si>
    <t>LLC Patron Holds  on MCLS Items - 2019</t>
  </si>
  <si>
    <t>Item Type</t>
  </si>
  <si>
    <t>n/a</t>
  </si>
  <si>
    <t>MCLS Patron Checkouts on LLC Items - 2019</t>
  </si>
  <si>
    <t>MCLS - Albion District Library</t>
  </si>
  <si>
    <t>MCLS - Ann Arbor District Library</t>
  </si>
  <si>
    <t>MCLS - Brandon Township Public Library</t>
  </si>
  <si>
    <t>MCLS - Capital Area District Libraries</t>
  </si>
  <si>
    <t>MCLS - Chesterfield Township Library</t>
  </si>
  <si>
    <t>MCLS - Dearborn Public Library</t>
  </si>
  <si>
    <t>MCLS - Fremont Area District Library</t>
  </si>
  <si>
    <t>MCLS - Grand Ledge Area District Library</t>
  </si>
  <si>
    <t>MCLS - Grosse Pointe Public</t>
  </si>
  <si>
    <t>MCLS - Hastings Public Library</t>
  </si>
  <si>
    <t>MCLS - Herrick District</t>
  </si>
  <si>
    <t>MCLS - Howell Carnegie District Library</t>
  </si>
  <si>
    <t>MCLS - Kalamazoo Public Library</t>
  </si>
  <si>
    <t>MCLS - Loutit District Library</t>
  </si>
  <si>
    <t>MCLS - Orion Township Public Library</t>
  </si>
  <si>
    <t>MCLS - Plymouth District Library</t>
  </si>
  <si>
    <t>MCLS - Portage District Library</t>
  </si>
  <si>
    <t>MCLS - Royal Oak Public Library</t>
  </si>
  <si>
    <t>MCLS - Salem-South Lyon District Library</t>
  </si>
  <si>
    <t>MCLS - Spring Lake District Library</t>
  </si>
  <si>
    <t>MCLS - Sterling Heights Public Library</t>
  </si>
  <si>
    <t>MCLS - Troy Public Library</t>
  </si>
  <si>
    <t>MCLS - Warren Public Library</t>
  </si>
  <si>
    <t>MCLS - Willard Library</t>
  </si>
  <si>
    <t>MCLS Patron Holds  on LLC Items - 2019</t>
  </si>
  <si>
    <t>LLC - Herrick District Library</t>
  </si>
  <si>
    <t>LLC - Fremont District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</si>
</sst>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16" fillId="0" borderId="0" xfId="0" applyFont="1"/>
    <xf numFmtId="0" fontId="16" fillId="0" borderId="10" xfId="0" applyFont="1" applyBorder="1"/>
    <xf numFmtId="164" fontId="16" fillId="0" borderId="11" xfId="0" applyNumberFormat="1" applyFont="1" applyBorder="1"/>
    <xf numFmtId="164" fontId="16" fillId="0" borderId="10" xfId="0" applyNumberFormat="1" applyFont="1" applyBorder="1"/>
    <xf numFmtId="0" fontId="0" fillId="0" borderId="12" xfId="0" applyBorder="1"/>
    <xf numFmtId="3" fontId="0" fillId="0" borderId="0" xfId="0" applyNumberFormat="1"/>
    <xf numFmtId="3" fontId="0" fillId="0" borderId="12" xfId="0" applyNumberFormat="1" applyBorder="1"/>
    <xf numFmtId="0" fontId="0" fillId="0" borderId="10" xfId="0" applyBorder="1"/>
    <xf numFmtId="3" fontId="0" fillId="0" borderId="11" xfId="0" applyNumberFormat="1" applyBorder="1"/>
    <xf numFmtId="3" fontId="0" fillId="0" borderId="10" xfId="0" applyNumberFormat="1" applyBorder="1"/>
    <xf numFmtId="0" fontId="16" fillId="0" borderId="12" xfId="0" applyFont="1" applyBorder="1"/>
    <xf numFmtId="0" fontId="0" fillId="0" borderId="11" xfId="0" applyBorder="1"/>
    <xf numFmtId="0" fontId="0" fillId="0" borderId="13" xfId="0" applyBorder="1"/>
    <xf numFmtId="3" fontId="0" fillId="0" borderId="13" xfId="0" applyNumberFormat="1" applyBorder="1"/>
    <xf numFmtId="16" fontId="16" fillId="0" borderId="11" xfId="0" applyNumberFormat="1" applyFont="1" applyBorder="1"/>
    <xf numFmtId="17" fontId="16" fillId="0" borderId="11" xfId="0" applyNumberFormat="1" applyFont="1" applyBorder="1"/>
    <xf numFmtId="0" fontId="0" fillId="0" borderId="11" xfId="0" applyFill="1" applyBorder="1"/>
    <xf numFmtId="3" fontId="0" fillId="0" borderId="0" xfId="0" applyNumberFormat="1" applyFill="1" applyBorder="1"/>
    <xf numFmtId="3" fontId="0" fillId="0" borderId="11" xfId="0" applyNumberFormat="1" applyFill="1" applyBorder="1"/>
    <xf numFmtId="0" fontId="0" fillId="0" borderId="12" xfId="0" applyFill="1" applyBorder="1"/>
    <xf numFmtId="0" fontId="0" fillId="0" borderId="0" xfId="0" applyFill="1" applyBorder="1"/>
    <xf numFmtId="3" fontId="0" fillId="0" borderId="14" xfId="0" applyNumberFormat="1" applyBorder="1"/>
    <xf numFmtId="0" fontId="0" fillId="0" borderId="0" xfId="0"/>
    <xf numFmtId="0" fontId="0" fillId="0" borderId="11" xfId="0" applyBorder="1"/>
    <xf numFmtId="17" fontId="16" fillId="0" borderId="11" xfId="0" applyNumberFormat="1" applyFont="1" applyBorder="1"/>
    <xf numFmtId="3" fontId="0" fillId="0" borderId="14" xfId="0" applyNumberFormat="1" applyBorder="1"/>
    <xf numFmtId="3" fontId="0" fillId="0" borderId="14" xfId="0" applyNumberFormat="1" applyFill="1" applyBorder="1"/>
    <xf numFmtId="0" fontId="0" fillId="0" borderId="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zoomScaleNormal="100" workbookViewId="0">
      <pane xSplit="1" ySplit="3" topLeftCell="B20" activePane="bottomRight" state="frozen"/>
      <selection pane="topRight" activeCell="D1" sqref="D1"/>
      <selection pane="bottomLeft" activeCell="A4" sqref="A4"/>
      <selection pane="bottomRight" activeCell="P27" sqref="P27"/>
    </sheetView>
  </sheetViews>
  <sheetFormatPr defaultRowHeight="15" x14ac:dyDescent="0.25"/>
  <cols>
    <col min="1" max="1" width="45" bestFit="1" customWidth="1"/>
    <col min="2" max="2" width="10.42578125" bestFit="1" customWidth="1"/>
    <col min="5" max="5" width="7" bestFit="1" customWidth="1"/>
    <col min="9" max="9" width="6.7109375" bestFit="1" customWidth="1"/>
    <col min="10" max="10" width="6.140625" bestFit="1" customWidth="1"/>
    <col min="11" max="11" width="7.140625" bestFit="1" customWidth="1"/>
    <col min="12" max="12" width="7" bestFit="1" customWidth="1"/>
    <col min="13" max="13" width="7.85546875" customWidth="1"/>
  </cols>
  <sheetData>
    <row r="1" spans="1:14" x14ac:dyDescent="0.25">
      <c r="A1" s="1" t="s">
        <v>37</v>
      </c>
    </row>
    <row r="3" spans="1:14" x14ac:dyDescent="0.25">
      <c r="A3" s="2" t="s">
        <v>0</v>
      </c>
      <c r="B3" s="3">
        <v>43405</v>
      </c>
      <c r="C3" s="4">
        <v>43435</v>
      </c>
      <c r="D3" s="3">
        <v>43466</v>
      </c>
      <c r="E3" s="3">
        <v>43497</v>
      </c>
      <c r="F3" s="3">
        <v>43525</v>
      </c>
      <c r="G3" s="3">
        <v>43556</v>
      </c>
      <c r="H3" s="3">
        <v>43586</v>
      </c>
      <c r="I3" s="3">
        <v>43617</v>
      </c>
      <c r="J3" s="3">
        <v>43647</v>
      </c>
      <c r="K3" s="3">
        <v>43678</v>
      </c>
      <c r="L3" s="3">
        <v>43709</v>
      </c>
      <c r="M3" s="3">
        <v>43740</v>
      </c>
      <c r="N3" s="3">
        <v>43771</v>
      </c>
    </row>
    <row r="4" spans="1:14" x14ac:dyDescent="0.25">
      <c r="A4" s="20" t="s">
        <v>25</v>
      </c>
      <c r="B4" s="6">
        <v>28</v>
      </c>
      <c r="C4" s="7">
        <v>45</v>
      </c>
      <c r="D4" s="6">
        <v>102</v>
      </c>
      <c r="E4" s="6">
        <v>145</v>
      </c>
      <c r="F4" s="6">
        <v>122</v>
      </c>
      <c r="G4" s="18">
        <v>133</v>
      </c>
      <c r="H4" s="18">
        <v>103</v>
      </c>
      <c r="I4" s="18">
        <v>102</v>
      </c>
      <c r="J4">
        <v>139</v>
      </c>
      <c r="K4">
        <v>108</v>
      </c>
      <c r="L4" s="27">
        <v>145</v>
      </c>
      <c r="M4" s="18">
        <v>172</v>
      </c>
      <c r="N4" s="18">
        <v>159</v>
      </c>
    </row>
    <row r="5" spans="1:14" x14ac:dyDescent="0.25">
      <c r="A5" s="20" t="s">
        <v>17</v>
      </c>
      <c r="B5" s="6">
        <v>124</v>
      </c>
      <c r="C5" s="7">
        <v>148</v>
      </c>
      <c r="D5" s="6">
        <v>31</v>
      </c>
      <c r="E5" s="6">
        <v>77</v>
      </c>
      <c r="F5" s="6">
        <v>77</v>
      </c>
      <c r="G5" s="18">
        <v>65</v>
      </c>
      <c r="H5" s="18">
        <v>71</v>
      </c>
      <c r="I5" s="18">
        <v>45</v>
      </c>
      <c r="J5">
        <v>84</v>
      </c>
      <c r="K5">
        <v>70</v>
      </c>
      <c r="L5" s="18">
        <v>30</v>
      </c>
      <c r="M5" s="18">
        <v>47</v>
      </c>
      <c r="N5" s="18">
        <v>80</v>
      </c>
    </row>
    <row r="6" spans="1:14" x14ac:dyDescent="0.25">
      <c r="A6" s="20" t="s">
        <v>27</v>
      </c>
      <c r="B6" s="6">
        <v>31</v>
      </c>
      <c r="C6" s="7">
        <v>129</v>
      </c>
      <c r="D6" s="6">
        <v>119</v>
      </c>
      <c r="E6" s="6">
        <v>96</v>
      </c>
      <c r="F6" s="6">
        <v>173</v>
      </c>
      <c r="G6" s="18">
        <v>99</v>
      </c>
      <c r="H6" s="18">
        <v>81</v>
      </c>
      <c r="I6" s="18">
        <v>56</v>
      </c>
      <c r="J6">
        <v>118</v>
      </c>
      <c r="K6">
        <v>122</v>
      </c>
      <c r="L6" s="18">
        <v>120</v>
      </c>
      <c r="M6" s="18">
        <v>134</v>
      </c>
      <c r="N6" s="18">
        <v>89</v>
      </c>
    </row>
    <row r="7" spans="1:14" x14ac:dyDescent="0.25">
      <c r="A7" s="20" t="s">
        <v>12</v>
      </c>
      <c r="B7" s="6">
        <v>8</v>
      </c>
      <c r="C7" s="7">
        <v>14</v>
      </c>
      <c r="D7" s="6">
        <v>13</v>
      </c>
      <c r="E7" s="6">
        <v>52</v>
      </c>
      <c r="F7" s="6">
        <v>33</v>
      </c>
      <c r="G7" s="18">
        <v>41</v>
      </c>
      <c r="H7" s="18">
        <v>19</v>
      </c>
      <c r="I7" s="18">
        <v>52</v>
      </c>
      <c r="J7">
        <v>41</v>
      </c>
      <c r="K7">
        <v>48</v>
      </c>
      <c r="L7" s="18">
        <v>26</v>
      </c>
      <c r="M7" s="18">
        <v>54</v>
      </c>
      <c r="N7" s="18">
        <v>45</v>
      </c>
    </row>
    <row r="8" spans="1:14" x14ac:dyDescent="0.25">
      <c r="A8" s="20" t="s">
        <v>18</v>
      </c>
      <c r="B8" s="6">
        <v>9</v>
      </c>
      <c r="C8" s="7">
        <v>34</v>
      </c>
      <c r="D8" s="6">
        <v>47</v>
      </c>
      <c r="E8" s="6">
        <v>66</v>
      </c>
      <c r="F8" s="6">
        <v>74</v>
      </c>
      <c r="G8" s="18">
        <v>166</v>
      </c>
      <c r="H8" s="18">
        <v>222</v>
      </c>
      <c r="I8" s="18">
        <v>198</v>
      </c>
      <c r="J8">
        <v>211</v>
      </c>
      <c r="K8">
        <v>164</v>
      </c>
      <c r="L8" s="18">
        <v>133</v>
      </c>
      <c r="M8" s="18">
        <v>142</v>
      </c>
      <c r="N8" s="18">
        <v>119</v>
      </c>
    </row>
    <row r="9" spans="1:14" x14ac:dyDescent="0.25">
      <c r="A9" s="20" t="s">
        <v>9</v>
      </c>
      <c r="B9" s="6">
        <v>20</v>
      </c>
      <c r="C9" s="7">
        <v>10</v>
      </c>
      <c r="D9" s="6">
        <v>10</v>
      </c>
      <c r="E9" s="6">
        <v>22</v>
      </c>
      <c r="F9" s="6">
        <v>7</v>
      </c>
      <c r="G9" s="18">
        <v>8</v>
      </c>
      <c r="H9" s="18">
        <v>19</v>
      </c>
      <c r="I9" s="18">
        <v>32</v>
      </c>
      <c r="J9">
        <v>28</v>
      </c>
      <c r="K9">
        <v>32</v>
      </c>
      <c r="L9" s="18">
        <v>11</v>
      </c>
      <c r="M9" s="18">
        <v>23</v>
      </c>
      <c r="N9" s="18">
        <v>16</v>
      </c>
    </row>
    <row r="10" spans="1:14" x14ac:dyDescent="0.25">
      <c r="A10" s="20" t="s">
        <v>30</v>
      </c>
      <c r="B10" s="6">
        <v>43</v>
      </c>
      <c r="C10" s="7">
        <v>152</v>
      </c>
      <c r="D10" s="6">
        <v>163</v>
      </c>
      <c r="E10" s="6">
        <v>79</v>
      </c>
      <c r="F10" s="6">
        <v>70</v>
      </c>
      <c r="G10" s="18">
        <v>83</v>
      </c>
      <c r="H10" s="18">
        <v>102</v>
      </c>
      <c r="I10" s="18">
        <v>114</v>
      </c>
      <c r="J10">
        <v>106</v>
      </c>
      <c r="K10">
        <v>103</v>
      </c>
      <c r="L10" s="18">
        <v>113</v>
      </c>
      <c r="M10" s="18">
        <v>110</v>
      </c>
      <c r="N10" s="18">
        <v>104</v>
      </c>
    </row>
    <row r="11" spans="1:14" x14ac:dyDescent="0.25">
      <c r="A11" s="20" t="s">
        <v>8</v>
      </c>
      <c r="B11" s="6">
        <v>1</v>
      </c>
      <c r="C11" s="7">
        <v>4</v>
      </c>
      <c r="D11" s="6">
        <v>8</v>
      </c>
      <c r="E11" s="6">
        <v>21</v>
      </c>
      <c r="F11" s="6">
        <v>13</v>
      </c>
      <c r="G11" s="18">
        <v>21</v>
      </c>
      <c r="H11" s="18">
        <v>30</v>
      </c>
      <c r="I11" s="18">
        <v>34</v>
      </c>
      <c r="J11">
        <v>42</v>
      </c>
      <c r="K11">
        <v>70</v>
      </c>
      <c r="L11" s="18">
        <v>47</v>
      </c>
      <c r="M11" s="18">
        <v>62</v>
      </c>
      <c r="N11" s="18">
        <v>87</v>
      </c>
    </row>
    <row r="12" spans="1:14" x14ac:dyDescent="0.25">
      <c r="A12" s="20" t="s">
        <v>21</v>
      </c>
      <c r="B12" s="6">
        <v>23</v>
      </c>
      <c r="C12" s="7">
        <v>34</v>
      </c>
      <c r="D12" s="6">
        <v>53</v>
      </c>
      <c r="E12" s="6">
        <v>32</v>
      </c>
      <c r="F12" s="6">
        <v>53</v>
      </c>
      <c r="G12" s="18">
        <v>90</v>
      </c>
      <c r="H12" s="18">
        <v>74</v>
      </c>
      <c r="I12" s="18">
        <v>112</v>
      </c>
      <c r="J12">
        <v>95</v>
      </c>
      <c r="K12">
        <v>154</v>
      </c>
      <c r="L12" s="18">
        <v>186</v>
      </c>
      <c r="M12" s="18">
        <v>136</v>
      </c>
      <c r="N12" s="18">
        <v>143</v>
      </c>
    </row>
    <row r="13" spans="1:14" x14ac:dyDescent="0.25">
      <c r="A13" s="20" t="s">
        <v>10</v>
      </c>
      <c r="B13" s="6">
        <v>0</v>
      </c>
      <c r="C13" s="7">
        <v>0</v>
      </c>
      <c r="D13" s="6">
        <v>10</v>
      </c>
      <c r="E13" s="6">
        <v>4</v>
      </c>
      <c r="F13" s="6">
        <v>16</v>
      </c>
      <c r="G13" s="18">
        <v>42</v>
      </c>
      <c r="H13" s="18">
        <v>27</v>
      </c>
      <c r="I13" s="18">
        <v>60</v>
      </c>
      <c r="J13">
        <v>53</v>
      </c>
      <c r="K13">
        <v>55</v>
      </c>
      <c r="L13" s="18">
        <v>67</v>
      </c>
      <c r="M13" s="18">
        <v>66</v>
      </c>
      <c r="N13" s="18">
        <v>55</v>
      </c>
    </row>
    <row r="14" spans="1:14" x14ac:dyDescent="0.25">
      <c r="A14" s="20" t="s">
        <v>70</v>
      </c>
      <c r="B14" s="6">
        <v>0</v>
      </c>
      <c r="C14" s="7">
        <v>0</v>
      </c>
      <c r="D14" s="6">
        <v>0</v>
      </c>
      <c r="E14" s="6">
        <v>0</v>
      </c>
      <c r="F14" s="6">
        <v>1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</row>
    <row r="15" spans="1:14" x14ac:dyDescent="0.25">
      <c r="A15" s="5" t="s">
        <v>3</v>
      </c>
      <c r="B15" s="6">
        <v>2</v>
      </c>
      <c r="C15" s="7">
        <v>3</v>
      </c>
      <c r="D15" s="6">
        <v>4</v>
      </c>
      <c r="E15" s="6">
        <v>13</v>
      </c>
      <c r="F15" s="6">
        <v>27</v>
      </c>
      <c r="G15" s="18">
        <v>30</v>
      </c>
      <c r="H15" s="18">
        <v>36</v>
      </c>
      <c r="I15" s="18">
        <v>30</v>
      </c>
      <c r="J15">
        <v>46</v>
      </c>
      <c r="K15">
        <v>52</v>
      </c>
      <c r="L15" s="18">
        <v>60</v>
      </c>
      <c r="M15" s="18">
        <v>44</v>
      </c>
      <c r="N15" s="18">
        <v>52</v>
      </c>
    </row>
    <row r="16" spans="1:14" x14ac:dyDescent="0.25">
      <c r="A16" s="5" t="s">
        <v>24</v>
      </c>
      <c r="B16" s="6">
        <v>14</v>
      </c>
      <c r="C16" s="7">
        <v>39</v>
      </c>
      <c r="D16" s="6">
        <v>69</v>
      </c>
      <c r="E16" s="6">
        <v>85</v>
      </c>
      <c r="F16" s="6">
        <v>140</v>
      </c>
      <c r="G16" s="18">
        <v>130</v>
      </c>
      <c r="H16" s="18">
        <v>108</v>
      </c>
      <c r="I16" s="18">
        <v>140</v>
      </c>
      <c r="J16">
        <v>180</v>
      </c>
      <c r="K16">
        <v>170</v>
      </c>
      <c r="L16" s="18">
        <v>161</v>
      </c>
      <c r="M16" s="18">
        <v>150</v>
      </c>
      <c r="N16" s="18">
        <v>131</v>
      </c>
    </row>
    <row r="17" spans="1:14" x14ac:dyDescent="0.25">
      <c r="A17" s="5" t="s">
        <v>32</v>
      </c>
      <c r="B17" s="6">
        <v>162</v>
      </c>
      <c r="C17" s="7">
        <v>166</v>
      </c>
      <c r="D17" s="6">
        <v>255</v>
      </c>
      <c r="E17" s="6">
        <v>216</v>
      </c>
      <c r="F17" s="6">
        <v>359</v>
      </c>
      <c r="G17" s="18">
        <v>375</v>
      </c>
      <c r="H17" s="18">
        <v>495</v>
      </c>
      <c r="I17" s="18">
        <v>499</v>
      </c>
      <c r="J17">
        <v>570</v>
      </c>
      <c r="K17">
        <v>512</v>
      </c>
      <c r="L17" s="18">
        <v>488</v>
      </c>
      <c r="M17" s="18">
        <v>564</v>
      </c>
      <c r="N17" s="18">
        <v>515</v>
      </c>
    </row>
    <row r="18" spans="1:14" x14ac:dyDescent="0.25">
      <c r="A18" s="5" t="s">
        <v>4</v>
      </c>
      <c r="B18" s="6">
        <v>0</v>
      </c>
      <c r="C18" s="7">
        <v>7</v>
      </c>
      <c r="D18" s="6">
        <v>5</v>
      </c>
      <c r="E18" s="6">
        <v>8</v>
      </c>
      <c r="F18" s="6">
        <v>14</v>
      </c>
      <c r="G18" s="18">
        <v>10</v>
      </c>
      <c r="H18" s="18">
        <v>7</v>
      </c>
      <c r="I18" s="18">
        <v>10</v>
      </c>
      <c r="J18">
        <v>8</v>
      </c>
      <c r="K18">
        <v>8</v>
      </c>
      <c r="L18" s="18">
        <v>54</v>
      </c>
      <c r="M18" s="18">
        <v>27</v>
      </c>
      <c r="N18" s="18">
        <v>12</v>
      </c>
    </row>
    <row r="19" spans="1:14" x14ac:dyDescent="0.25">
      <c r="A19" s="5" t="s">
        <v>20</v>
      </c>
      <c r="B19" s="6">
        <v>10</v>
      </c>
      <c r="C19" s="7">
        <v>34</v>
      </c>
      <c r="D19" s="6">
        <v>51</v>
      </c>
      <c r="E19" s="6">
        <v>21</v>
      </c>
      <c r="F19" s="6">
        <v>46</v>
      </c>
      <c r="G19" s="18">
        <v>54</v>
      </c>
      <c r="H19" s="18">
        <v>71</v>
      </c>
      <c r="I19" s="18">
        <v>80</v>
      </c>
      <c r="J19">
        <v>107</v>
      </c>
      <c r="K19">
        <v>94</v>
      </c>
      <c r="L19" s="18">
        <v>94</v>
      </c>
      <c r="M19" s="18">
        <v>90</v>
      </c>
      <c r="N19" s="18">
        <v>116</v>
      </c>
    </row>
    <row r="20" spans="1:14" x14ac:dyDescent="0.25">
      <c r="A20" s="5" t="s">
        <v>28</v>
      </c>
      <c r="B20" s="6">
        <v>81</v>
      </c>
      <c r="C20" s="7">
        <v>79</v>
      </c>
      <c r="D20" s="6">
        <v>122</v>
      </c>
      <c r="E20" s="6">
        <v>61</v>
      </c>
      <c r="F20" s="6">
        <v>65</v>
      </c>
      <c r="G20" s="18">
        <v>99</v>
      </c>
      <c r="H20" s="18">
        <v>73</v>
      </c>
      <c r="I20" s="18">
        <v>32</v>
      </c>
      <c r="J20">
        <v>66</v>
      </c>
      <c r="K20">
        <v>67</v>
      </c>
      <c r="L20" s="18">
        <v>80</v>
      </c>
      <c r="M20" s="18">
        <v>76</v>
      </c>
      <c r="N20" s="18">
        <v>94</v>
      </c>
    </row>
    <row r="21" spans="1:14" x14ac:dyDescent="0.25">
      <c r="A21" s="5" t="s">
        <v>69</v>
      </c>
      <c r="B21" s="6">
        <v>0</v>
      </c>
      <c r="C21" s="7">
        <v>0</v>
      </c>
      <c r="D21" s="6">
        <v>0</v>
      </c>
      <c r="E21" s="6">
        <v>0</v>
      </c>
      <c r="F21" s="6">
        <v>5</v>
      </c>
      <c r="G21" s="18">
        <v>2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</row>
    <row r="22" spans="1:14" x14ac:dyDescent="0.25">
      <c r="A22" s="5" t="s">
        <v>38</v>
      </c>
      <c r="B22" s="6">
        <v>1</v>
      </c>
      <c r="C22" s="7">
        <v>1</v>
      </c>
      <c r="D22" s="6">
        <v>0</v>
      </c>
      <c r="E22" s="6">
        <v>2</v>
      </c>
      <c r="F22" s="6">
        <v>14</v>
      </c>
      <c r="G22" s="18">
        <v>15</v>
      </c>
      <c r="H22" s="18">
        <v>22</v>
      </c>
      <c r="I22" s="18">
        <v>29</v>
      </c>
      <c r="J22">
        <v>21</v>
      </c>
      <c r="K22">
        <v>24</v>
      </c>
      <c r="L22" s="18">
        <v>36</v>
      </c>
      <c r="M22" s="18">
        <v>25</v>
      </c>
      <c r="N22" s="18">
        <v>31</v>
      </c>
    </row>
    <row r="23" spans="1:14" x14ac:dyDescent="0.25">
      <c r="A23" s="5" t="s">
        <v>11</v>
      </c>
      <c r="B23" s="6">
        <v>4</v>
      </c>
      <c r="C23" s="7">
        <v>5</v>
      </c>
      <c r="D23" s="6">
        <v>11</v>
      </c>
      <c r="E23" s="6">
        <v>16</v>
      </c>
      <c r="F23" s="6">
        <v>14</v>
      </c>
      <c r="G23" s="18">
        <v>7</v>
      </c>
      <c r="H23" s="18">
        <v>15</v>
      </c>
      <c r="I23" s="18">
        <v>10</v>
      </c>
      <c r="J23">
        <v>11</v>
      </c>
      <c r="K23">
        <v>18</v>
      </c>
      <c r="L23" s="18">
        <v>9</v>
      </c>
      <c r="M23" s="18">
        <v>18</v>
      </c>
      <c r="N23" s="18">
        <v>18</v>
      </c>
    </row>
    <row r="24" spans="1:14" x14ac:dyDescent="0.25">
      <c r="A24" s="5" t="s">
        <v>39</v>
      </c>
      <c r="B24" s="6">
        <v>0</v>
      </c>
      <c r="C24" s="7">
        <v>0</v>
      </c>
      <c r="D24" s="6">
        <v>0</v>
      </c>
      <c r="E24" s="6">
        <v>1</v>
      </c>
      <c r="F24" s="6">
        <v>0</v>
      </c>
      <c r="G24" s="18">
        <v>0</v>
      </c>
      <c r="H24" s="18">
        <v>0</v>
      </c>
      <c r="I24" s="18">
        <v>1</v>
      </c>
      <c r="J24" s="18">
        <v>0</v>
      </c>
      <c r="K24" s="18">
        <v>0</v>
      </c>
      <c r="L24" s="18">
        <v>1</v>
      </c>
      <c r="M24" s="18">
        <v>1</v>
      </c>
      <c r="N24" s="18">
        <v>1</v>
      </c>
    </row>
    <row r="25" spans="1:14" x14ac:dyDescent="0.25">
      <c r="A25" s="5" t="s">
        <v>29</v>
      </c>
      <c r="B25" s="6">
        <v>32</v>
      </c>
      <c r="C25" s="7">
        <v>62</v>
      </c>
      <c r="D25" s="6">
        <v>123</v>
      </c>
      <c r="E25" s="6">
        <v>124</v>
      </c>
      <c r="F25" s="6">
        <v>201</v>
      </c>
      <c r="G25" s="18">
        <v>200</v>
      </c>
      <c r="H25" s="18">
        <v>167</v>
      </c>
      <c r="I25" s="18">
        <v>170</v>
      </c>
      <c r="J25">
        <v>190</v>
      </c>
      <c r="K25">
        <v>204</v>
      </c>
      <c r="L25" s="18">
        <v>220</v>
      </c>
      <c r="M25" s="18">
        <v>264</v>
      </c>
      <c r="N25" s="18">
        <v>255</v>
      </c>
    </row>
    <row r="26" spans="1:14" x14ac:dyDescent="0.25">
      <c r="A26" s="5" t="s">
        <v>15</v>
      </c>
      <c r="B26" s="6">
        <v>22</v>
      </c>
      <c r="C26" s="7">
        <v>27</v>
      </c>
      <c r="D26" s="6">
        <v>19</v>
      </c>
      <c r="E26" s="6">
        <v>29</v>
      </c>
      <c r="F26" s="6">
        <v>76</v>
      </c>
      <c r="G26" s="18">
        <v>64</v>
      </c>
      <c r="H26" s="18">
        <v>70</v>
      </c>
      <c r="I26" s="18">
        <v>78</v>
      </c>
      <c r="J26">
        <v>91</v>
      </c>
      <c r="K26">
        <v>116</v>
      </c>
      <c r="L26" s="18">
        <v>136</v>
      </c>
      <c r="M26" s="18">
        <v>137</v>
      </c>
      <c r="N26" s="18">
        <v>106</v>
      </c>
    </row>
    <row r="27" spans="1:14" x14ac:dyDescent="0.25">
      <c r="A27" s="5" t="s">
        <v>2</v>
      </c>
      <c r="B27" s="6">
        <v>1</v>
      </c>
      <c r="C27" s="7">
        <v>4</v>
      </c>
      <c r="D27" s="6">
        <v>4</v>
      </c>
      <c r="E27" s="6">
        <v>5</v>
      </c>
      <c r="F27" s="6">
        <v>1</v>
      </c>
      <c r="G27" s="18">
        <v>4</v>
      </c>
      <c r="H27" s="18">
        <v>2</v>
      </c>
      <c r="I27" s="18">
        <v>13</v>
      </c>
      <c r="J27">
        <v>20</v>
      </c>
      <c r="K27">
        <v>14</v>
      </c>
      <c r="L27" s="18">
        <v>14</v>
      </c>
      <c r="M27" s="18">
        <v>11</v>
      </c>
      <c r="N27" s="18">
        <v>25</v>
      </c>
    </row>
    <row r="28" spans="1:14" x14ac:dyDescent="0.25">
      <c r="A28" s="5" t="s">
        <v>13</v>
      </c>
      <c r="B28" s="6">
        <v>2</v>
      </c>
      <c r="C28" s="7">
        <v>2</v>
      </c>
      <c r="D28" s="6">
        <v>16</v>
      </c>
      <c r="E28" s="6">
        <v>9</v>
      </c>
      <c r="F28" s="6">
        <v>19</v>
      </c>
      <c r="G28" s="18">
        <v>11</v>
      </c>
      <c r="H28" s="18">
        <v>15</v>
      </c>
      <c r="I28" s="18">
        <v>22</v>
      </c>
      <c r="J28">
        <v>24</v>
      </c>
      <c r="K28">
        <v>44</v>
      </c>
      <c r="L28" s="18">
        <v>34</v>
      </c>
      <c r="M28" s="18">
        <v>32</v>
      </c>
      <c r="N28" s="18">
        <v>35</v>
      </c>
    </row>
    <row r="29" spans="1:14" x14ac:dyDescent="0.25">
      <c r="A29" s="5" t="s">
        <v>33</v>
      </c>
      <c r="B29" s="6">
        <v>156</v>
      </c>
      <c r="C29" s="7">
        <v>287</v>
      </c>
      <c r="D29" s="6">
        <v>269</v>
      </c>
      <c r="E29" s="6">
        <v>330</v>
      </c>
      <c r="F29" s="6">
        <v>433</v>
      </c>
      <c r="G29" s="18">
        <v>426</v>
      </c>
      <c r="H29" s="18">
        <v>427</v>
      </c>
      <c r="I29" s="18">
        <v>466</v>
      </c>
      <c r="J29">
        <v>446</v>
      </c>
      <c r="K29">
        <v>565</v>
      </c>
      <c r="L29" s="18">
        <v>526</v>
      </c>
      <c r="M29" s="18">
        <v>572</v>
      </c>
      <c r="N29" s="18">
        <v>508</v>
      </c>
    </row>
    <row r="30" spans="1:14" x14ac:dyDescent="0.25">
      <c r="A30" s="5" t="s">
        <v>19</v>
      </c>
      <c r="B30" s="6">
        <v>0</v>
      </c>
      <c r="C30" s="7">
        <v>22</v>
      </c>
      <c r="D30" s="6">
        <v>48</v>
      </c>
      <c r="E30" s="6">
        <v>5</v>
      </c>
      <c r="F30" s="6">
        <v>43</v>
      </c>
      <c r="G30" s="18">
        <v>41</v>
      </c>
      <c r="H30" s="18">
        <v>54</v>
      </c>
      <c r="I30" s="18">
        <v>72</v>
      </c>
      <c r="J30">
        <v>89</v>
      </c>
      <c r="K30">
        <v>102</v>
      </c>
      <c r="L30" s="18">
        <v>68</v>
      </c>
      <c r="M30" s="18">
        <v>58</v>
      </c>
      <c r="N30" s="18">
        <v>48</v>
      </c>
    </row>
    <row r="31" spans="1:14" x14ac:dyDescent="0.25">
      <c r="A31" s="5" t="s">
        <v>22</v>
      </c>
      <c r="B31" s="6">
        <v>10</v>
      </c>
      <c r="C31" s="7">
        <v>11</v>
      </c>
      <c r="D31" s="6">
        <v>54</v>
      </c>
      <c r="E31" s="6">
        <v>86</v>
      </c>
      <c r="F31" s="6">
        <v>107</v>
      </c>
      <c r="G31" s="18">
        <v>100</v>
      </c>
      <c r="H31" s="18">
        <v>93</v>
      </c>
      <c r="I31" s="18">
        <v>76</v>
      </c>
      <c r="J31">
        <v>81</v>
      </c>
      <c r="K31">
        <v>57</v>
      </c>
      <c r="L31" s="18">
        <v>96</v>
      </c>
      <c r="M31" s="18">
        <v>117</v>
      </c>
      <c r="N31" s="18">
        <v>125</v>
      </c>
    </row>
    <row r="32" spans="1:14" x14ac:dyDescent="0.25">
      <c r="A32" s="5" t="s">
        <v>16</v>
      </c>
      <c r="B32" s="6">
        <v>10</v>
      </c>
      <c r="C32" s="7">
        <v>11</v>
      </c>
      <c r="D32" s="6">
        <v>22</v>
      </c>
      <c r="E32" s="6">
        <v>18</v>
      </c>
      <c r="F32" s="6">
        <v>19</v>
      </c>
      <c r="G32" s="18">
        <v>21</v>
      </c>
      <c r="H32" s="18">
        <v>34</v>
      </c>
      <c r="I32" s="18">
        <v>10</v>
      </c>
      <c r="J32">
        <v>21</v>
      </c>
      <c r="K32">
        <v>13</v>
      </c>
      <c r="L32" s="18">
        <v>31</v>
      </c>
      <c r="M32" s="18">
        <v>34</v>
      </c>
      <c r="N32" s="18">
        <v>17</v>
      </c>
    </row>
    <row r="33" spans="1:14" x14ac:dyDescent="0.25">
      <c r="A33" s="5" t="s">
        <v>7</v>
      </c>
      <c r="B33" s="6">
        <v>1</v>
      </c>
      <c r="C33" s="7">
        <v>2</v>
      </c>
      <c r="D33" s="6">
        <v>6</v>
      </c>
      <c r="E33" s="6">
        <v>13</v>
      </c>
      <c r="F33" s="6">
        <v>10</v>
      </c>
      <c r="G33" s="18">
        <v>17</v>
      </c>
      <c r="H33" s="18">
        <v>28</v>
      </c>
      <c r="I33" s="18">
        <v>26</v>
      </c>
      <c r="J33">
        <v>54</v>
      </c>
      <c r="K33">
        <v>39</v>
      </c>
      <c r="L33" s="18">
        <v>38</v>
      </c>
      <c r="M33" s="18">
        <v>24</v>
      </c>
      <c r="N33" s="18">
        <v>24</v>
      </c>
    </row>
    <row r="34" spans="1:14" x14ac:dyDescent="0.25">
      <c r="A34" s="5" t="s">
        <v>31</v>
      </c>
      <c r="B34" s="6">
        <v>84</v>
      </c>
      <c r="C34" s="7">
        <v>87</v>
      </c>
      <c r="D34" s="6">
        <v>169</v>
      </c>
      <c r="E34" s="6">
        <v>140</v>
      </c>
      <c r="F34" s="6">
        <v>132</v>
      </c>
      <c r="G34" s="18">
        <v>114</v>
      </c>
      <c r="H34" s="18">
        <v>115</v>
      </c>
      <c r="I34" s="18">
        <v>109</v>
      </c>
      <c r="J34">
        <v>105</v>
      </c>
      <c r="K34">
        <v>111</v>
      </c>
      <c r="L34" s="18">
        <v>119</v>
      </c>
      <c r="M34" s="18">
        <v>109</v>
      </c>
      <c r="N34" s="18">
        <v>81</v>
      </c>
    </row>
    <row r="35" spans="1:14" x14ac:dyDescent="0.25">
      <c r="A35" s="5" t="s">
        <v>26</v>
      </c>
      <c r="B35" s="6">
        <v>82</v>
      </c>
      <c r="C35" s="7">
        <v>81</v>
      </c>
      <c r="D35" s="6">
        <v>102</v>
      </c>
      <c r="E35" s="6">
        <v>3</v>
      </c>
      <c r="F35" s="6">
        <v>4</v>
      </c>
      <c r="G35" s="18">
        <v>10</v>
      </c>
      <c r="H35" s="18">
        <v>63</v>
      </c>
      <c r="I35" s="18">
        <v>128</v>
      </c>
      <c r="J35">
        <v>201</v>
      </c>
      <c r="K35">
        <v>192</v>
      </c>
      <c r="L35" s="18">
        <v>241</v>
      </c>
      <c r="M35" s="18">
        <v>123</v>
      </c>
      <c r="N35" s="18">
        <v>177</v>
      </c>
    </row>
    <row r="36" spans="1:14" x14ac:dyDescent="0.25">
      <c r="A36" s="5" t="s">
        <v>5</v>
      </c>
      <c r="B36" s="6">
        <v>10</v>
      </c>
      <c r="C36" s="7">
        <v>11</v>
      </c>
      <c r="D36" s="6">
        <v>5</v>
      </c>
      <c r="E36" s="6">
        <v>48</v>
      </c>
      <c r="F36" s="6">
        <v>71</v>
      </c>
      <c r="G36" s="18">
        <v>56</v>
      </c>
      <c r="H36" s="18">
        <v>65</v>
      </c>
      <c r="I36" s="18">
        <v>100</v>
      </c>
      <c r="J36">
        <v>96</v>
      </c>
      <c r="K36">
        <v>115</v>
      </c>
      <c r="L36" s="18">
        <v>90</v>
      </c>
      <c r="M36" s="18">
        <v>107</v>
      </c>
      <c r="N36" s="18">
        <v>99</v>
      </c>
    </row>
    <row r="37" spans="1:14" x14ac:dyDescent="0.25">
      <c r="A37" s="5" t="s">
        <v>14</v>
      </c>
      <c r="B37" s="6">
        <v>17</v>
      </c>
      <c r="C37" s="7">
        <v>11</v>
      </c>
      <c r="D37" s="6">
        <v>16</v>
      </c>
      <c r="E37" s="6">
        <v>23</v>
      </c>
      <c r="F37" s="6">
        <v>63</v>
      </c>
      <c r="G37" s="18">
        <v>59</v>
      </c>
      <c r="H37" s="18">
        <v>47</v>
      </c>
      <c r="I37" s="18">
        <v>53</v>
      </c>
      <c r="J37">
        <v>55</v>
      </c>
      <c r="K37">
        <v>60</v>
      </c>
      <c r="L37" s="18">
        <v>28</v>
      </c>
      <c r="M37" s="18">
        <v>35</v>
      </c>
      <c r="N37" s="18">
        <v>41</v>
      </c>
    </row>
    <row r="38" spans="1:14" x14ac:dyDescent="0.25">
      <c r="A38" s="5" t="s">
        <v>23</v>
      </c>
      <c r="B38" s="6">
        <v>7</v>
      </c>
      <c r="C38" s="7">
        <v>20</v>
      </c>
      <c r="D38" s="6">
        <v>59</v>
      </c>
      <c r="E38" s="6">
        <v>40</v>
      </c>
      <c r="F38" s="6">
        <v>29</v>
      </c>
      <c r="G38" s="18">
        <v>55</v>
      </c>
      <c r="H38" s="18">
        <v>103</v>
      </c>
      <c r="I38" s="18">
        <v>146</v>
      </c>
      <c r="J38">
        <v>121</v>
      </c>
      <c r="K38">
        <v>134</v>
      </c>
      <c r="L38" s="18">
        <v>94</v>
      </c>
      <c r="M38" s="18">
        <v>105</v>
      </c>
      <c r="N38" s="18">
        <v>88</v>
      </c>
    </row>
    <row r="39" spans="1:14" x14ac:dyDescent="0.25">
      <c r="A39" s="5" t="s">
        <v>1</v>
      </c>
      <c r="B39" s="6">
        <v>0</v>
      </c>
      <c r="C39" s="7">
        <v>2</v>
      </c>
      <c r="D39" s="6">
        <v>2</v>
      </c>
      <c r="E39" s="6">
        <v>3</v>
      </c>
      <c r="F39" s="6">
        <v>8</v>
      </c>
      <c r="G39" s="18">
        <v>6</v>
      </c>
      <c r="H39" s="18">
        <v>9</v>
      </c>
      <c r="I39" s="18">
        <v>33</v>
      </c>
      <c r="J39">
        <v>21</v>
      </c>
      <c r="K39">
        <v>15</v>
      </c>
      <c r="L39" s="18">
        <v>11</v>
      </c>
      <c r="M39" s="18">
        <v>11</v>
      </c>
      <c r="N39" s="18">
        <v>1</v>
      </c>
    </row>
    <row r="40" spans="1:14" x14ac:dyDescent="0.25">
      <c r="A40" s="8" t="s">
        <v>6</v>
      </c>
      <c r="B40" s="9">
        <v>4</v>
      </c>
      <c r="C40" s="10">
        <v>6</v>
      </c>
      <c r="D40" s="9">
        <v>6</v>
      </c>
      <c r="E40" s="9">
        <v>23</v>
      </c>
      <c r="F40" s="9">
        <v>24</v>
      </c>
      <c r="G40" s="19">
        <v>21</v>
      </c>
      <c r="H40" s="19">
        <v>27</v>
      </c>
      <c r="I40" s="19">
        <v>76</v>
      </c>
      <c r="J40" s="12">
        <v>100</v>
      </c>
      <c r="K40" s="12">
        <v>99</v>
      </c>
      <c r="L40" s="19">
        <v>144</v>
      </c>
      <c r="M40" s="19">
        <v>96</v>
      </c>
      <c r="N40" s="19">
        <v>156</v>
      </c>
    </row>
    <row r="41" spans="1:14" x14ac:dyDescent="0.25">
      <c r="A41" s="11" t="s">
        <v>34</v>
      </c>
      <c r="B41" s="6">
        <f t="shared" ref="B41:I41" si="0">SUM(B4:B40)</f>
        <v>999</v>
      </c>
      <c r="C41" s="7">
        <f t="shared" si="0"/>
        <v>1550</v>
      </c>
      <c r="D41" s="6">
        <f t="shared" si="0"/>
        <v>1993</v>
      </c>
      <c r="E41" s="6">
        <f t="shared" si="0"/>
        <v>1916</v>
      </c>
      <c r="F41" s="6">
        <f t="shared" si="0"/>
        <v>2563</v>
      </c>
      <c r="G41" s="6">
        <f t="shared" si="0"/>
        <v>2675</v>
      </c>
      <c r="H41" s="6">
        <f t="shared" si="0"/>
        <v>2894</v>
      </c>
      <c r="I41" s="6">
        <f t="shared" si="0"/>
        <v>3214</v>
      </c>
      <c r="J41" s="6">
        <f>SUM(J4:J40)</f>
        <v>3641</v>
      </c>
      <c r="K41" s="6">
        <f>SUM(K4:K40)</f>
        <v>3751</v>
      </c>
      <c r="L41" s="6">
        <f>SUM(L4:L40)</f>
        <v>3751</v>
      </c>
      <c r="M41" s="6">
        <f>SUM(M4:M40)</f>
        <v>3776</v>
      </c>
      <c r="N41" s="6">
        <f>SUM(N4:N40)</f>
        <v>3653</v>
      </c>
    </row>
  </sheetData>
  <sortState xmlns:xlrd2="http://schemas.microsoft.com/office/spreadsheetml/2017/richdata2" ref="A5:B37">
    <sortCondition ref="A5"/>
  </sortState>
  <pageMargins left="0.7" right="0.7" top="0.75" bottom="0.75" header="0.3" footer="0.3"/>
  <pageSetup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"/>
  <sheetViews>
    <sheetView workbookViewId="0">
      <selection activeCell="K12" sqref="K12"/>
    </sheetView>
  </sheetViews>
  <sheetFormatPr defaultRowHeight="15" x14ac:dyDescent="0.25"/>
  <cols>
    <col min="1" max="1" width="23.42578125" bestFit="1" customWidth="1"/>
    <col min="2" max="2" width="7.28515625" bestFit="1" customWidth="1"/>
  </cols>
  <sheetData>
    <row r="1" spans="1:14" x14ac:dyDescent="0.25">
      <c r="A1" s="1" t="s">
        <v>40</v>
      </c>
    </row>
    <row r="3" spans="1:14" x14ac:dyDescent="0.25">
      <c r="A3" s="2" t="s">
        <v>41</v>
      </c>
      <c r="B3" s="3">
        <v>43423</v>
      </c>
      <c r="C3" s="4">
        <v>43453</v>
      </c>
      <c r="D3" s="3">
        <v>43466</v>
      </c>
      <c r="E3" s="3">
        <v>43497</v>
      </c>
      <c r="F3" s="3">
        <v>43525</v>
      </c>
      <c r="G3" s="3">
        <v>43557</v>
      </c>
      <c r="H3" s="16">
        <v>43586</v>
      </c>
      <c r="I3" s="16">
        <v>43617</v>
      </c>
      <c r="J3" s="3">
        <v>43647</v>
      </c>
      <c r="K3" s="3">
        <v>43678</v>
      </c>
      <c r="L3" s="3">
        <v>43709</v>
      </c>
      <c r="M3" s="3">
        <v>43740</v>
      </c>
      <c r="N3" s="3">
        <v>43771</v>
      </c>
    </row>
    <row r="4" spans="1:14" x14ac:dyDescent="0.25">
      <c r="A4" s="5" t="s">
        <v>35</v>
      </c>
      <c r="B4" t="s">
        <v>42</v>
      </c>
      <c r="C4" s="5" t="s">
        <v>42</v>
      </c>
      <c r="D4" s="6">
        <v>504</v>
      </c>
      <c r="E4" s="6">
        <v>741</v>
      </c>
      <c r="F4" s="6">
        <v>1003</v>
      </c>
      <c r="G4" s="18">
        <v>1251</v>
      </c>
      <c r="H4" s="18">
        <v>1177</v>
      </c>
      <c r="I4" s="18">
        <v>1597</v>
      </c>
      <c r="J4" s="18">
        <v>1817</v>
      </c>
      <c r="K4" s="18">
        <v>2097</v>
      </c>
      <c r="L4" s="18">
        <v>2162</v>
      </c>
      <c r="M4" s="18">
        <v>2322</v>
      </c>
      <c r="N4" s="18">
        <v>2436</v>
      </c>
    </row>
    <row r="5" spans="1:14" x14ac:dyDescent="0.25">
      <c r="A5" s="8" t="s">
        <v>36</v>
      </c>
      <c r="B5" s="12" t="s">
        <v>42</v>
      </c>
      <c r="C5" s="8" t="s">
        <v>42</v>
      </c>
      <c r="D5" s="9">
        <v>423</v>
      </c>
      <c r="E5" s="9">
        <v>640</v>
      </c>
      <c r="F5" s="12">
        <v>784</v>
      </c>
      <c r="G5" s="17">
        <v>976</v>
      </c>
      <c r="H5" s="19">
        <v>1423</v>
      </c>
      <c r="I5" s="19">
        <v>1319</v>
      </c>
      <c r="J5" s="19">
        <v>1444</v>
      </c>
      <c r="K5" s="19">
        <v>1621</v>
      </c>
      <c r="L5" s="19">
        <v>1775</v>
      </c>
      <c r="M5" s="19">
        <v>1967</v>
      </c>
      <c r="N5" s="19">
        <v>2032</v>
      </c>
    </row>
    <row r="6" spans="1:14" x14ac:dyDescent="0.25">
      <c r="A6" s="11" t="s">
        <v>34</v>
      </c>
      <c r="B6" t="s">
        <v>42</v>
      </c>
      <c r="C6" s="5" t="s">
        <v>42</v>
      </c>
      <c r="D6" s="6">
        <f t="shared" ref="D6:N6" si="0">SUM(D4:D5)</f>
        <v>927</v>
      </c>
      <c r="E6" s="6">
        <f t="shared" si="0"/>
        <v>1381</v>
      </c>
      <c r="F6" s="6">
        <f t="shared" si="0"/>
        <v>1787</v>
      </c>
      <c r="G6" s="6">
        <f t="shared" si="0"/>
        <v>2227</v>
      </c>
      <c r="H6" s="6">
        <f t="shared" si="0"/>
        <v>2600</v>
      </c>
      <c r="I6" s="6">
        <f t="shared" si="0"/>
        <v>2916</v>
      </c>
      <c r="J6" s="6">
        <f t="shared" si="0"/>
        <v>3261</v>
      </c>
      <c r="K6" s="6">
        <f t="shared" si="0"/>
        <v>3718</v>
      </c>
      <c r="L6" s="6">
        <f t="shared" si="0"/>
        <v>3937</v>
      </c>
      <c r="M6" s="6">
        <f t="shared" si="0"/>
        <v>4289</v>
      </c>
      <c r="N6" s="6">
        <f t="shared" si="0"/>
        <v>4468</v>
      </c>
    </row>
    <row r="11" spans="1:14" x14ac:dyDescent="0.25">
      <c r="M11" s="28"/>
    </row>
    <row r="12" spans="1:14" x14ac:dyDescent="0.25">
      <c r="L12" s="18"/>
      <c r="M12" s="28"/>
    </row>
    <row r="13" spans="1:14" x14ac:dyDescent="0.25">
      <c r="L13" s="21"/>
      <c r="M13" s="28"/>
    </row>
    <row r="14" spans="1:14" x14ac:dyDescent="0.25">
      <c r="M14" s="28"/>
    </row>
    <row r="15" spans="1:14" x14ac:dyDescent="0.25">
      <c r="M15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8"/>
  <sheetViews>
    <sheetView workbookViewId="0">
      <selection activeCell="M28" sqref="M28"/>
    </sheetView>
  </sheetViews>
  <sheetFormatPr defaultRowHeight="15" x14ac:dyDescent="0.25"/>
  <cols>
    <col min="1" max="1" width="39.7109375" bestFit="1" customWidth="1"/>
    <col min="9" max="9" width="6.7109375" bestFit="1" customWidth="1"/>
  </cols>
  <sheetData>
    <row r="1" spans="1:14" x14ac:dyDescent="0.25">
      <c r="A1" s="1" t="s">
        <v>43</v>
      </c>
    </row>
    <row r="3" spans="1:14" x14ac:dyDescent="0.25">
      <c r="A3" s="2" t="s">
        <v>0</v>
      </c>
      <c r="B3" s="3">
        <v>43405</v>
      </c>
      <c r="C3" s="4">
        <v>43435</v>
      </c>
      <c r="D3" s="3">
        <v>43466</v>
      </c>
      <c r="E3" s="3">
        <v>43497</v>
      </c>
      <c r="F3" s="3">
        <v>43525</v>
      </c>
      <c r="G3" s="15">
        <v>43574</v>
      </c>
      <c r="H3" s="16">
        <v>43586</v>
      </c>
      <c r="I3" s="16">
        <v>43617</v>
      </c>
      <c r="J3" s="16">
        <v>43647</v>
      </c>
      <c r="K3" s="25">
        <v>43678</v>
      </c>
      <c r="L3" s="25">
        <v>43709</v>
      </c>
      <c r="M3" s="25">
        <v>43739</v>
      </c>
      <c r="N3" s="25">
        <v>43770</v>
      </c>
    </row>
    <row r="4" spans="1:14" x14ac:dyDescent="0.25">
      <c r="A4" s="13" t="s">
        <v>44</v>
      </c>
      <c r="B4">
        <v>4</v>
      </c>
      <c r="C4" s="7">
        <v>17</v>
      </c>
      <c r="D4" s="6">
        <v>18</v>
      </c>
      <c r="E4" s="6">
        <v>19</v>
      </c>
      <c r="F4" s="6">
        <v>13</v>
      </c>
      <c r="G4">
        <v>13</v>
      </c>
      <c r="H4">
        <v>10</v>
      </c>
      <c r="I4">
        <v>22</v>
      </c>
      <c r="J4">
        <v>11</v>
      </c>
      <c r="K4" s="23">
        <v>26</v>
      </c>
      <c r="L4" s="23">
        <v>7</v>
      </c>
      <c r="M4">
        <v>8</v>
      </c>
      <c r="N4" s="23">
        <v>5</v>
      </c>
    </row>
    <row r="5" spans="1:14" x14ac:dyDescent="0.25">
      <c r="A5" s="5" t="s">
        <v>45</v>
      </c>
      <c r="B5">
        <v>191</v>
      </c>
      <c r="C5" s="7">
        <v>269</v>
      </c>
      <c r="D5" s="6">
        <v>286</v>
      </c>
      <c r="E5" s="6">
        <v>267</v>
      </c>
      <c r="F5" s="6">
        <v>306</v>
      </c>
      <c r="G5">
        <v>357</v>
      </c>
      <c r="H5">
        <v>327</v>
      </c>
      <c r="I5">
        <v>277</v>
      </c>
      <c r="J5">
        <v>461</v>
      </c>
      <c r="K5" s="23">
        <v>430</v>
      </c>
      <c r="L5" s="23">
        <v>449</v>
      </c>
      <c r="M5">
        <v>335</v>
      </c>
      <c r="N5" s="23">
        <v>298</v>
      </c>
    </row>
    <row r="6" spans="1:14" x14ac:dyDescent="0.25">
      <c r="A6" s="5" t="s">
        <v>46</v>
      </c>
      <c r="B6">
        <v>19</v>
      </c>
      <c r="C6" s="7">
        <v>6</v>
      </c>
      <c r="D6" s="6">
        <v>7</v>
      </c>
      <c r="E6" s="6">
        <v>17</v>
      </c>
      <c r="F6" s="6">
        <v>13</v>
      </c>
      <c r="G6">
        <v>21</v>
      </c>
      <c r="H6">
        <v>12</v>
      </c>
      <c r="I6">
        <v>18</v>
      </c>
      <c r="J6">
        <v>23</v>
      </c>
      <c r="K6" s="23">
        <v>27</v>
      </c>
      <c r="L6" s="23">
        <v>8</v>
      </c>
      <c r="M6">
        <v>12</v>
      </c>
      <c r="N6" s="23">
        <v>15</v>
      </c>
    </row>
    <row r="7" spans="1:14" x14ac:dyDescent="0.25">
      <c r="A7" s="5" t="s">
        <v>47</v>
      </c>
      <c r="B7">
        <v>264</v>
      </c>
      <c r="C7" s="7">
        <v>372</v>
      </c>
      <c r="D7" s="6">
        <v>460</v>
      </c>
      <c r="E7" s="6">
        <v>572</v>
      </c>
      <c r="F7" s="6">
        <v>635</v>
      </c>
      <c r="G7">
        <v>643</v>
      </c>
      <c r="H7">
        <v>544</v>
      </c>
      <c r="I7">
        <v>23</v>
      </c>
      <c r="J7">
        <v>408</v>
      </c>
      <c r="K7" s="23">
        <v>474</v>
      </c>
      <c r="L7" s="23">
        <v>420</v>
      </c>
      <c r="M7">
        <v>377</v>
      </c>
      <c r="N7" s="23">
        <v>352</v>
      </c>
    </row>
    <row r="8" spans="1:14" x14ac:dyDescent="0.25">
      <c r="A8" s="5" t="s">
        <v>48</v>
      </c>
      <c r="B8">
        <v>4</v>
      </c>
      <c r="C8" s="7">
        <v>6</v>
      </c>
      <c r="D8" s="6">
        <v>7</v>
      </c>
      <c r="E8" s="6">
        <v>18</v>
      </c>
      <c r="F8" s="6">
        <v>32</v>
      </c>
      <c r="G8">
        <v>24</v>
      </c>
      <c r="H8">
        <v>23</v>
      </c>
      <c r="I8">
        <v>74</v>
      </c>
      <c r="J8">
        <v>24</v>
      </c>
      <c r="K8" s="23">
        <v>18</v>
      </c>
      <c r="L8" s="23">
        <v>43</v>
      </c>
      <c r="M8">
        <v>38</v>
      </c>
      <c r="N8" s="23">
        <v>22</v>
      </c>
    </row>
    <row r="9" spans="1:14" x14ac:dyDescent="0.25">
      <c r="A9" s="5" t="s">
        <v>49</v>
      </c>
      <c r="B9">
        <v>71</v>
      </c>
      <c r="C9" s="7">
        <v>71</v>
      </c>
      <c r="D9" s="6">
        <v>119</v>
      </c>
      <c r="E9" s="6">
        <v>88</v>
      </c>
      <c r="F9" s="6">
        <v>74</v>
      </c>
      <c r="G9">
        <v>58</v>
      </c>
      <c r="H9">
        <v>68</v>
      </c>
      <c r="I9">
        <v>58</v>
      </c>
      <c r="J9">
        <v>62</v>
      </c>
      <c r="K9" s="23">
        <v>84</v>
      </c>
      <c r="L9" s="23">
        <v>83</v>
      </c>
      <c r="M9">
        <v>86</v>
      </c>
      <c r="N9" s="23">
        <v>40</v>
      </c>
    </row>
    <row r="10" spans="1:14" x14ac:dyDescent="0.25">
      <c r="A10" s="5" t="s">
        <v>50</v>
      </c>
      <c r="B10">
        <v>0</v>
      </c>
      <c r="C10" s="7">
        <v>38</v>
      </c>
      <c r="D10" s="6">
        <v>40</v>
      </c>
      <c r="E10" s="6">
        <v>28</v>
      </c>
      <c r="F10" s="6">
        <v>36</v>
      </c>
      <c r="G10">
        <v>55</v>
      </c>
      <c r="H10">
        <v>81</v>
      </c>
      <c r="I10">
        <v>24</v>
      </c>
      <c r="J10">
        <v>70</v>
      </c>
      <c r="K10" s="23">
        <v>70</v>
      </c>
      <c r="L10" s="23">
        <v>95</v>
      </c>
      <c r="M10">
        <v>52</v>
      </c>
      <c r="N10" s="23">
        <v>59</v>
      </c>
    </row>
    <row r="11" spans="1:14" x14ac:dyDescent="0.25">
      <c r="A11" s="5" t="s">
        <v>51</v>
      </c>
      <c r="B11">
        <v>18</v>
      </c>
      <c r="C11" s="7">
        <v>34</v>
      </c>
      <c r="D11" s="6">
        <v>44</v>
      </c>
      <c r="E11" s="6">
        <v>32</v>
      </c>
      <c r="F11" s="6">
        <v>33</v>
      </c>
      <c r="G11">
        <v>35</v>
      </c>
      <c r="H11">
        <v>21</v>
      </c>
      <c r="I11">
        <v>84</v>
      </c>
      <c r="J11">
        <v>24</v>
      </c>
      <c r="K11" s="23">
        <v>29</v>
      </c>
      <c r="L11" s="23">
        <v>28</v>
      </c>
      <c r="M11">
        <v>30</v>
      </c>
      <c r="N11" s="23">
        <v>28</v>
      </c>
    </row>
    <row r="12" spans="1:14" x14ac:dyDescent="0.25">
      <c r="A12" s="5" t="s">
        <v>52</v>
      </c>
      <c r="B12">
        <v>57</v>
      </c>
      <c r="C12" s="7">
        <v>63</v>
      </c>
      <c r="D12" s="6">
        <v>90</v>
      </c>
      <c r="E12" s="6">
        <v>55</v>
      </c>
      <c r="F12" s="6">
        <v>59</v>
      </c>
      <c r="G12">
        <v>52</v>
      </c>
      <c r="H12">
        <v>83</v>
      </c>
      <c r="I12">
        <v>12</v>
      </c>
      <c r="J12">
        <v>95</v>
      </c>
      <c r="K12" s="23">
        <v>64</v>
      </c>
      <c r="L12" s="23">
        <v>47</v>
      </c>
      <c r="M12">
        <v>71</v>
      </c>
      <c r="N12" s="23">
        <v>52</v>
      </c>
    </row>
    <row r="13" spans="1:14" x14ac:dyDescent="0.25">
      <c r="A13" s="5" t="s">
        <v>53</v>
      </c>
      <c r="B13">
        <v>7</v>
      </c>
      <c r="C13" s="7">
        <v>14</v>
      </c>
      <c r="D13" s="6">
        <v>22</v>
      </c>
      <c r="E13" s="6">
        <v>19</v>
      </c>
      <c r="F13" s="6">
        <v>12</v>
      </c>
      <c r="G13">
        <v>16</v>
      </c>
      <c r="H13">
        <v>32</v>
      </c>
      <c r="I13">
        <v>200</v>
      </c>
      <c r="J13">
        <v>7</v>
      </c>
      <c r="K13" s="23">
        <v>12</v>
      </c>
      <c r="L13" s="23">
        <v>14</v>
      </c>
      <c r="M13">
        <v>5</v>
      </c>
      <c r="N13" s="23">
        <v>19</v>
      </c>
    </row>
    <row r="14" spans="1:14" x14ac:dyDescent="0.25">
      <c r="A14" s="5" t="s">
        <v>54</v>
      </c>
      <c r="B14">
        <v>126</v>
      </c>
      <c r="C14" s="7">
        <v>175</v>
      </c>
      <c r="D14" s="6">
        <v>211</v>
      </c>
      <c r="E14" s="6">
        <v>208</v>
      </c>
      <c r="F14" s="6">
        <v>247</v>
      </c>
      <c r="G14">
        <v>195</v>
      </c>
      <c r="H14">
        <v>184</v>
      </c>
      <c r="I14">
        <v>101</v>
      </c>
      <c r="J14">
        <v>191</v>
      </c>
      <c r="K14" s="23">
        <v>232</v>
      </c>
      <c r="L14" s="23">
        <v>201</v>
      </c>
      <c r="M14">
        <v>154</v>
      </c>
      <c r="N14" s="23">
        <v>206</v>
      </c>
    </row>
    <row r="15" spans="1:14" x14ac:dyDescent="0.25">
      <c r="A15" s="5" t="s">
        <v>55</v>
      </c>
      <c r="B15">
        <v>48</v>
      </c>
      <c r="C15" s="7">
        <v>71</v>
      </c>
      <c r="D15" s="6">
        <v>80</v>
      </c>
      <c r="E15" s="6">
        <v>118</v>
      </c>
      <c r="F15" s="6">
        <v>107</v>
      </c>
      <c r="G15">
        <v>90</v>
      </c>
      <c r="H15">
        <v>82</v>
      </c>
      <c r="I15">
        <v>163</v>
      </c>
      <c r="J15">
        <v>121</v>
      </c>
      <c r="K15" s="23">
        <v>118</v>
      </c>
      <c r="L15" s="23">
        <v>112</v>
      </c>
      <c r="M15">
        <v>106</v>
      </c>
      <c r="N15" s="23">
        <v>79</v>
      </c>
    </row>
    <row r="16" spans="1:14" x14ac:dyDescent="0.25">
      <c r="A16" s="5" t="s">
        <v>56</v>
      </c>
      <c r="B16">
        <v>82</v>
      </c>
      <c r="C16" s="7">
        <v>79</v>
      </c>
      <c r="D16" s="6">
        <v>101</v>
      </c>
      <c r="E16" s="6">
        <v>124</v>
      </c>
      <c r="F16" s="6">
        <v>145</v>
      </c>
      <c r="G16">
        <v>136</v>
      </c>
      <c r="H16">
        <v>126</v>
      </c>
      <c r="I16">
        <v>99</v>
      </c>
      <c r="J16">
        <v>160</v>
      </c>
      <c r="K16" s="23">
        <v>149</v>
      </c>
      <c r="L16" s="23">
        <v>149</v>
      </c>
      <c r="M16">
        <v>154</v>
      </c>
      <c r="N16" s="23">
        <v>153</v>
      </c>
    </row>
    <row r="17" spans="1:14" x14ac:dyDescent="0.25">
      <c r="A17" s="5" t="s">
        <v>57</v>
      </c>
      <c r="B17">
        <v>52</v>
      </c>
      <c r="C17" s="7">
        <v>78</v>
      </c>
      <c r="D17" s="6">
        <v>98</v>
      </c>
      <c r="E17" s="6">
        <v>86</v>
      </c>
      <c r="F17" s="6">
        <v>85</v>
      </c>
      <c r="G17">
        <v>130</v>
      </c>
      <c r="H17">
        <v>129</v>
      </c>
      <c r="I17">
        <v>37</v>
      </c>
      <c r="J17">
        <v>140</v>
      </c>
      <c r="K17" s="23">
        <v>143</v>
      </c>
      <c r="L17" s="23">
        <v>152</v>
      </c>
      <c r="M17">
        <v>109</v>
      </c>
      <c r="N17" s="23">
        <v>124</v>
      </c>
    </row>
    <row r="18" spans="1:14" x14ac:dyDescent="0.25">
      <c r="A18" s="5" t="s">
        <v>58</v>
      </c>
      <c r="B18">
        <v>28</v>
      </c>
      <c r="C18" s="7">
        <v>33</v>
      </c>
      <c r="D18" s="6">
        <v>31</v>
      </c>
      <c r="E18" s="6">
        <v>31</v>
      </c>
      <c r="F18" s="6">
        <v>35</v>
      </c>
      <c r="G18">
        <v>20</v>
      </c>
      <c r="H18">
        <v>35</v>
      </c>
      <c r="I18">
        <v>73</v>
      </c>
      <c r="J18">
        <v>42</v>
      </c>
      <c r="K18" s="23">
        <v>36</v>
      </c>
      <c r="L18" s="23">
        <v>22</v>
      </c>
      <c r="M18">
        <v>25</v>
      </c>
      <c r="N18" s="23">
        <v>34</v>
      </c>
    </row>
    <row r="19" spans="1:14" x14ac:dyDescent="0.25">
      <c r="A19" s="5" t="s">
        <v>59</v>
      </c>
      <c r="B19">
        <v>19</v>
      </c>
      <c r="C19" s="7">
        <v>44</v>
      </c>
      <c r="D19" s="6">
        <v>78</v>
      </c>
      <c r="E19" s="6">
        <v>36</v>
      </c>
      <c r="F19" s="6">
        <v>74</v>
      </c>
      <c r="G19">
        <v>74</v>
      </c>
      <c r="H19">
        <v>57</v>
      </c>
      <c r="I19">
        <v>103</v>
      </c>
      <c r="J19">
        <v>69</v>
      </c>
      <c r="K19" s="23">
        <v>83</v>
      </c>
      <c r="L19" s="23">
        <v>91</v>
      </c>
      <c r="M19">
        <v>79</v>
      </c>
      <c r="N19" s="23">
        <v>51</v>
      </c>
    </row>
    <row r="20" spans="1:14" x14ac:dyDescent="0.25">
      <c r="A20" s="5" t="s">
        <v>60</v>
      </c>
      <c r="B20">
        <v>59</v>
      </c>
      <c r="C20" s="7">
        <v>90</v>
      </c>
      <c r="D20" s="6">
        <v>130</v>
      </c>
      <c r="E20" s="6">
        <v>101</v>
      </c>
      <c r="F20" s="6">
        <v>124</v>
      </c>
      <c r="G20">
        <v>85</v>
      </c>
      <c r="H20">
        <v>80</v>
      </c>
      <c r="I20">
        <v>101</v>
      </c>
      <c r="J20">
        <v>113</v>
      </c>
      <c r="K20" s="23">
        <v>67</v>
      </c>
      <c r="L20" s="23">
        <v>84</v>
      </c>
      <c r="M20">
        <v>110</v>
      </c>
      <c r="N20" s="23">
        <v>70</v>
      </c>
    </row>
    <row r="21" spans="1:14" x14ac:dyDescent="0.25">
      <c r="A21" s="5" t="s">
        <v>61</v>
      </c>
      <c r="B21">
        <v>56</v>
      </c>
      <c r="C21" s="7">
        <v>95</v>
      </c>
      <c r="D21" s="6">
        <v>110</v>
      </c>
      <c r="E21" s="6">
        <v>71</v>
      </c>
      <c r="F21" s="6">
        <v>51</v>
      </c>
      <c r="G21">
        <v>56</v>
      </c>
      <c r="H21">
        <v>93</v>
      </c>
      <c r="I21">
        <v>40</v>
      </c>
      <c r="J21">
        <v>66</v>
      </c>
      <c r="K21" s="23">
        <v>62</v>
      </c>
      <c r="L21" s="23">
        <v>56</v>
      </c>
      <c r="M21">
        <v>75</v>
      </c>
      <c r="N21" s="23">
        <v>48</v>
      </c>
    </row>
    <row r="22" spans="1:14" x14ac:dyDescent="0.25">
      <c r="A22" s="5" t="s">
        <v>62</v>
      </c>
      <c r="B22">
        <v>32</v>
      </c>
      <c r="C22" s="7">
        <v>30</v>
      </c>
      <c r="D22" s="6">
        <v>20</v>
      </c>
      <c r="E22" s="6">
        <v>54</v>
      </c>
      <c r="F22" s="6">
        <v>52</v>
      </c>
      <c r="G22">
        <v>35</v>
      </c>
      <c r="H22">
        <v>30</v>
      </c>
      <c r="I22">
        <v>35</v>
      </c>
      <c r="J22">
        <v>47</v>
      </c>
      <c r="K22" s="23">
        <v>72</v>
      </c>
      <c r="L22" s="23">
        <v>44</v>
      </c>
      <c r="M22">
        <v>48</v>
      </c>
      <c r="N22" s="23">
        <v>74</v>
      </c>
    </row>
    <row r="23" spans="1:14" x14ac:dyDescent="0.25">
      <c r="A23" s="5" t="s">
        <v>63</v>
      </c>
      <c r="B23">
        <v>13</v>
      </c>
      <c r="C23" s="7">
        <v>20</v>
      </c>
      <c r="D23" s="6">
        <v>31</v>
      </c>
      <c r="E23" s="6">
        <v>41</v>
      </c>
      <c r="F23" s="6">
        <v>39</v>
      </c>
      <c r="G23">
        <v>59</v>
      </c>
      <c r="H23">
        <v>56</v>
      </c>
      <c r="I23">
        <v>116</v>
      </c>
      <c r="J23">
        <v>61</v>
      </c>
      <c r="K23" s="23">
        <v>58</v>
      </c>
      <c r="L23" s="23">
        <v>44</v>
      </c>
      <c r="M23">
        <v>36</v>
      </c>
      <c r="N23" s="23">
        <v>47</v>
      </c>
    </row>
    <row r="24" spans="1:14" x14ac:dyDescent="0.25">
      <c r="A24" s="5" t="s">
        <v>64</v>
      </c>
      <c r="B24">
        <v>96</v>
      </c>
      <c r="C24" s="7">
        <v>110</v>
      </c>
      <c r="D24" s="6">
        <v>145</v>
      </c>
      <c r="E24" s="6">
        <v>136</v>
      </c>
      <c r="F24" s="6">
        <v>160</v>
      </c>
      <c r="G24">
        <v>145</v>
      </c>
      <c r="H24">
        <v>159</v>
      </c>
      <c r="I24">
        <v>196</v>
      </c>
      <c r="J24">
        <v>132</v>
      </c>
      <c r="K24" s="23">
        <v>165</v>
      </c>
      <c r="L24" s="23">
        <v>135</v>
      </c>
      <c r="M24">
        <v>118</v>
      </c>
      <c r="N24" s="23">
        <v>81</v>
      </c>
    </row>
    <row r="25" spans="1:14" x14ac:dyDescent="0.25">
      <c r="A25" s="5" t="s">
        <v>65</v>
      </c>
      <c r="B25">
        <v>162</v>
      </c>
      <c r="C25" s="7">
        <v>147</v>
      </c>
      <c r="D25" s="6">
        <v>251</v>
      </c>
      <c r="E25" s="6">
        <v>148</v>
      </c>
      <c r="F25" s="6">
        <v>229</v>
      </c>
      <c r="G25">
        <v>258</v>
      </c>
      <c r="H25">
        <v>230</v>
      </c>
      <c r="I25">
        <v>140</v>
      </c>
      <c r="J25">
        <v>198</v>
      </c>
      <c r="K25" s="23">
        <v>262</v>
      </c>
      <c r="L25" s="23">
        <v>224</v>
      </c>
      <c r="M25">
        <v>278</v>
      </c>
      <c r="N25" s="23">
        <v>204</v>
      </c>
    </row>
    <row r="26" spans="1:14" x14ac:dyDescent="0.25">
      <c r="A26" s="5" t="s">
        <v>66</v>
      </c>
      <c r="B26">
        <v>63</v>
      </c>
      <c r="C26" s="7">
        <v>56</v>
      </c>
      <c r="D26" s="6">
        <v>111</v>
      </c>
      <c r="E26" s="6">
        <v>56</v>
      </c>
      <c r="F26" s="6">
        <v>78</v>
      </c>
      <c r="G26">
        <v>93</v>
      </c>
      <c r="H26">
        <v>109</v>
      </c>
      <c r="I26">
        <v>61</v>
      </c>
      <c r="J26">
        <v>98</v>
      </c>
      <c r="K26" s="23">
        <v>131</v>
      </c>
      <c r="L26" s="23">
        <v>124</v>
      </c>
      <c r="M26">
        <v>117</v>
      </c>
      <c r="N26" s="23">
        <v>112</v>
      </c>
    </row>
    <row r="27" spans="1:14" x14ac:dyDescent="0.25">
      <c r="A27" s="8" t="s">
        <v>67</v>
      </c>
      <c r="B27" s="12">
        <v>103</v>
      </c>
      <c r="C27" s="10">
        <v>98</v>
      </c>
      <c r="D27" s="9">
        <v>73</v>
      </c>
      <c r="E27" s="9">
        <v>59</v>
      </c>
      <c r="F27" s="9">
        <v>53</v>
      </c>
      <c r="G27" s="12">
        <v>62</v>
      </c>
      <c r="H27" s="12">
        <v>68</v>
      </c>
      <c r="I27" s="12">
        <v>531</v>
      </c>
      <c r="J27">
        <v>76</v>
      </c>
      <c r="K27" s="24">
        <v>71</v>
      </c>
      <c r="L27" s="23">
        <v>73</v>
      </c>
      <c r="M27">
        <v>70</v>
      </c>
      <c r="N27" s="23">
        <v>67</v>
      </c>
    </row>
    <row r="28" spans="1:14" x14ac:dyDescent="0.25">
      <c r="A28" s="11" t="s">
        <v>34</v>
      </c>
      <c r="B28" s="6">
        <f t="shared" ref="B28:N28" si="0">SUM(B4:B27)</f>
        <v>1574</v>
      </c>
      <c r="C28" s="14">
        <f t="shared" si="0"/>
        <v>2016</v>
      </c>
      <c r="D28" s="6">
        <f t="shared" si="0"/>
        <v>2563</v>
      </c>
      <c r="E28" s="6">
        <f t="shared" si="0"/>
        <v>2384</v>
      </c>
      <c r="F28" s="6">
        <f t="shared" si="0"/>
        <v>2692</v>
      </c>
      <c r="G28" s="6">
        <f t="shared" si="0"/>
        <v>2712</v>
      </c>
      <c r="H28" s="6">
        <f t="shared" si="0"/>
        <v>2639</v>
      </c>
      <c r="I28" s="6">
        <f t="shared" si="0"/>
        <v>2588</v>
      </c>
      <c r="J28" s="22">
        <f t="shared" si="0"/>
        <v>2699</v>
      </c>
      <c r="K28" s="26">
        <f t="shared" si="0"/>
        <v>2883</v>
      </c>
      <c r="L28" s="26">
        <f t="shared" si="0"/>
        <v>2705</v>
      </c>
      <c r="M28" s="26">
        <f t="shared" si="0"/>
        <v>2493</v>
      </c>
      <c r="N28" s="26">
        <f t="shared" si="0"/>
        <v>2240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"/>
  <sheetViews>
    <sheetView workbookViewId="0">
      <selection activeCell="N6" sqref="N6"/>
    </sheetView>
  </sheetViews>
  <sheetFormatPr defaultRowHeight="15" x14ac:dyDescent="0.25"/>
  <cols>
    <col min="1" max="1" width="35.85546875" bestFit="1" customWidth="1"/>
  </cols>
  <sheetData>
    <row r="1" spans="1:14" x14ac:dyDescent="0.25">
      <c r="A1" s="1" t="s">
        <v>68</v>
      </c>
    </row>
    <row r="3" spans="1:14" x14ac:dyDescent="0.25">
      <c r="A3" s="2" t="s">
        <v>41</v>
      </c>
      <c r="B3" s="3">
        <v>43788</v>
      </c>
      <c r="C3" s="4">
        <v>43818</v>
      </c>
      <c r="D3" s="3">
        <v>43466</v>
      </c>
      <c r="E3" s="3">
        <v>43497</v>
      </c>
      <c r="F3" s="3">
        <v>43525</v>
      </c>
      <c r="G3" s="16">
        <v>43556</v>
      </c>
      <c r="H3" s="16">
        <v>43586</v>
      </c>
      <c r="I3" s="16">
        <v>43617</v>
      </c>
      <c r="J3" s="16">
        <v>43647</v>
      </c>
      <c r="K3" s="25">
        <v>43678</v>
      </c>
      <c r="L3" s="25">
        <v>43709</v>
      </c>
      <c r="M3" s="25">
        <v>43739</v>
      </c>
      <c r="N3" s="25">
        <v>43770</v>
      </c>
    </row>
    <row r="4" spans="1:14" x14ac:dyDescent="0.25">
      <c r="A4" s="5" t="s">
        <v>35</v>
      </c>
      <c r="B4" t="s">
        <v>42</v>
      </c>
      <c r="C4" s="5" t="s">
        <v>42</v>
      </c>
      <c r="D4" s="6">
        <v>456</v>
      </c>
      <c r="E4" s="6">
        <v>540</v>
      </c>
      <c r="F4">
        <v>621</v>
      </c>
      <c r="G4">
        <v>632</v>
      </c>
      <c r="H4">
        <v>692</v>
      </c>
      <c r="I4">
        <v>757</v>
      </c>
      <c r="J4">
        <v>837</v>
      </c>
      <c r="K4" s="23">
        <v>849</v>
      </c>
      <c r="L4">
        <v>862</v>
      </c>
      <c r="M4">
        <v>862</v>
      </c>
      <c r="N4">
        <v>881</v>
      </c>
    </row>
    <row r="5" spans="1:14" x14ac:dyDescent="0.25">
      <c r="A5" s="8" t="s">
        <v>36</v>
      </c>
      <c r="B5" s="12" t="s">
        <v>42</v>
      </c>
      <c r="C5" s="8" t="s">
        <v>42</v>
      </c>
      <c r="D5" s="9">
        <v>340</v>
      </c>
      <c r="E5" s="9">
        <v>440</v>
      </c>
      <c r="F5" s="12">
        <v>503</v>
      </c>
      <c r="G5" s="17">
        <v>552</v>
      </c>
      <c r="H5" s="17">
        <v>608</v>
      </c>
      <c r="I5" s="17">
        <v>642</v>
      </c>
      <c r="J5" s="21">
        <v>662</v>
      </c>
      <c r="K5" s="24">
        <v>673</v>
      </c>
      <c r="L5" s="21">
        <v>675</v>
      </c>
      <c r="M5" s="21">
        <v>648</v>
      </c>
      <c r="N5" s="21">
        <v>671</v>
      </c>
    </row>
    <row r="6" spans="1:14" x14ac:dyDescent="0.25">
      <c r="A6" s="11" t="s">
        <v>34</v>
      </c>
      <c r="B6" t="s">
        <v>42</v>
      </c>
      <c r="C6" s="5" t="s">
        <v>42</v>
      </c>
      <c r="D6" s="6">
        <f t="shared" ref="D6:N6" si="0">SUM(D4:D5)</f>
        <v>796</v>
      </c>
      <c r="E6" s="6">
        <f t="shared" si="0"/>
        <v>980</v>
      </c>
      <c r="F6" s="6">
        <f t="shared" si="0"/>
        <v>1124</v>
      </c>
      <c r="G6" s="6">
        <f t="shared" si="0"/>
        <v>1184</v>
      </c>
      <c r="H6" s="6">
        <f t="shared" si="0"/>
        <v>1300</v>
      </c>
      <c r="I6" s="6">
        <f t="shared" si="0"/>
        <v>1399</v>
      </c>
      <c r="J6" s="22">
        <f t="shared" si="0"/>
        <v>1499</v>
      </c>
      <c r="K6" s="26">
        <f t="shared" si="0"/>
        <v>1522</v>
      </c>
      <c r="L6" s="26">
        <f t="shared" si="0"/>
        <v>1537</v>
      </c>
      <c r="M6" s="26">
        <f t="shared" si="0"/>
        <v>1510</v>
      </c>
      <c r="N6" s="26">
        <f t="shared" si="0"/>
        <v>1552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LLC Circ. Activity - MCLS Items</vt:lpstr>
      <vt:lpstr>LLC-Holds - MCLS Items</vt:lpstr>
      <vt:lpstr>MCLS Circ. Activity - LLC Items</vt:lpstr>
      <vt:lpstr>MCLS Holds - LLC Items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Circulation</dc:creator>
  <cp:lastModifiedBy>Sheryl VanderWagen</cp:lastModifiedBy>
  <dcterms:created xsi:type="dcterms:W3CDTF">2019-02-01T17:50:16Z</dcterms:created>
  <dcterms:modified xsi:type="dcterms:W3CDTF">2019-12-02T18:47:46Z</dcterms:modified>
</cp:coreProperties>
</file>